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.kanahashi\Downloads\"/>
    </mc:Choice>
  </mc:AlternateContent>
  <xr:revisionPtr revIDLastSave="0" documentId="13_ncr:1_{F6CF254C-B204-438E-885E-9ECA415C9B70}" xr6:coauthVersionLast="36" xr6:coauthVersionMax="36" xr10:uidLastSave="{00000000-0000-0000-0000-000000000000}"/>
  <workbookProtection workbookAlgorithmName="SHA-512" workbookHashValue="luXmKLG404yFVNjbe1LLsIVzASNl14D9Bs09pa9En8zHGPf9+OyDQBs3ZiNE1SKDY34MKI52uZWpQ+k3x0ceWg==" workbookSaltValue="Y7T9HpRGxiFRIjYCtkKaMA==" workbookSpinCount="100000" lockStructure="1"/>
  <bookViews>
    <workbookView xWindow="0" yWindow="0" windowWidth="24000" windowHeight="9060" xr2:uid="{5A83E638-45D7-4089-9C7F-B85DF66F22AF}"/>
  </bookViews>
  <sheets>
    <sheet name="案.事前打合せ連絡票" sheetId="2" r:id="rId1"/>
    <sheet name="データシート" sheetId="4" r:id="rId2"/>
  </sheets>
  <externalReferences>
    <externalReference r:id="rId3"/>
  </externalReferences>
  <definedNames>
    <definedName name="_xlnm.Print_Area" localSheetId="0">案.事前打合せ連絡票!$A$1:$I$34</definedName>
    <definedName name="どっち？" localSheetId="0">[1]データシート!#REF!</definedName>
    <definedName name="どっち？">#REF!</definedName>
    <definedName name="どっち？Ⅱ" localSheetId="0">[1]データシート!#REF!</definedName>
    <definedName name="どっち？Ⅱ">#REF!</definedName>
    <definedName name="宿泊場所" localSheetId="0">[1]データシート!$A$3:$A$5</definedName>
    <definedName name="宿泊場所">#REF!</definedName>
    <definedName name="送付資料" localSheetId="0">[1]データシート!#REF!</definedName>
    <definedName name="送付資料">#REF!</definedName>
    <definedName name="送付資料Ⅱ" localSheetId="0">[1]データシート!#REF!</definedName>
    <definedName name="送付資料Ⅱ">#REF!</definedName>
    <definedName name="報告済？" localSheetId="0">[1]データシート!#REF!</definedName>
    <definedName name="報告済？">#REF!</definedName>
    <definedName name="利用経験" localSheetId="0">[1]データシート!$B$3:$B$5</definedName>
    <definedName name="利用経験">#REF!</definedName>
    <definedName name="連絡" localSheetId="0">[1]データシート!$C$3:$C$5</definedName>
    <definedName name="連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4" l="1"/>
  <c r="D3" i="4" l="1"/>
  <c r="D4" i="4" s="1"/>
  <c r="C10" i="2" s="1"/>
  <c r="D5" i="4"/>
  <c r="F366" i="4"/>
  <c r="E366" i="4"/>
  <c r="B366" i="4" s="1"/>
  <c r="F365" i="4"/>
  <c r="E365" i="4"/>
  <c r="B365" i="4" s="1"/>
  <c r="F364" i="4"/>
  <c r="E364" i="4"/>
  <c r="B364" i="4" s="1"/>
  <c r="F363" i="4"/>
  <c r="E363" i="4"/>
  <c r="B363" i="4" s="1"/>
  <c r="F362" i="4"/>
  <c r="E362" i="4"/>
  <c r="B362" i="4" s="1"/>
  <c r="F361" i="4"/>
  <c r="E361" i="4"/>
  <c r="B361" i="4" s="1"/>
  <c r="F360" i="4"/>
  <c r="E360" i="4"/>
  <c r="B360" i="4" s="1"/>
  <c r="F359" i="4"/>
  <c r="E359" i="4"/>
  <c r="B359" i="4" s="1"/>
  <c r="F358" i="4"/>
  <c r="E358" i="4"/>
  <c r="B358" i="4" s="1"/>
  <c r="F357" i="4"/>
  <c r="E357" i="4"/>
  <c r="B357" i="4"/>
  <c r="F356" i="4"/>
  <c r="E356" i="4"/>
  <c r="B356" i="4" s="1"/>
  <c r="F355" i="4"/>
  <c r="E355" i="4"/>
  <c r="B355" i="4" s="1"/>
  <c r="F354" i="4"/>
  <c r="E354" i="4"/>
  <c r="B354" i="4" s="1"/>
  <c r="F353" i="4"/>
  <c r="E353" i="4"/>
  <c r="B353" i="4" s="1"/>
  <c r="F352" i="4"/>
  <c r="E352" i="4"/>
  <c r="B352" i="4" s="1"/>
  <c r="F351" i="4"/>
  <c r="E351" i="4"/>
  <c r="B351" i="4" s="1"/>
  <c r="F350" i="4"/>
  <c r="E350" i="4"/>
  <c r="B350" i="4" s="1"/>
  <c r="F349" i="4"/>
  <c r="E349" i="4"/>
  <c r="B349" i="4" s="1"/>
  <c r="F348" i="4"/>
  <c r="E348" i="4"/>
  <c r="B348" i="4" s="1"/>
  <c r="F347" i="4"/>
  <c r="E347" i="4"/>
  <c r="B347" i="4" s="1"/>
  <c r="F346" i="4"/>
  <c r="E346" i="4"/>
  <c r="B346" i="4" s="1"/>
  <c r="F345" i="4"/>
  <c r="E345" i="4"/>
  <c r="B345" i="4" s="1"/>
  <c r="F344" i="4"/>
  <c r="E344" i="4"/>
  <c r="B344" i="4" s="1"/>
  <c r="F343" i="4"/>
  <c r="E343" i="4"/>
  <c r="B343" i="4" s="1"/>
  <c r="F342" i="4"/>
  <c r="E342" i="4"/>
  <c r="B342" i="4" s="1"/>
  <c r="F341" i="4"/>
  <c r="E341" i="4"/>
  <c r="B341" i="4" s="1"/>
  <c r="F340" i="4"/>
  <c r="E340" i="4"/>
  <c r="B340" i="4" s="1"/>
  <c r="F339" i="4"/>
  <c r="E339" i="4"/>
  <c r="B339" i="4"/>
  <c r="F338" i="4"/>
  <c r="E338" i="4"/>
  <c r="B338" i="4" s="1"/>
  <c r="F337" i="4"/>
  <c r="E337" i="4"/>
  <c r="B337" i="4" s="1"/>
  <c r="F336" i="4"/>
  <c r="E336" i="4"/>
  <c r="B336" i="4" s="1"/>
  <c r="F335" i="4"/>
  <c r="E335" i="4"/>
  <c r="B335" i="4" s="1"/>
  <c r="F334" i="4"/>
  <c r="E334" i="4"/>
  <c r="B334" i="4" s="1"/>
  <c r="F333" i="4"/>
  <c r="E333" i="4"/>
  <c r="B333" i="4" s="1"/>
  <c r="F332" i="4"/>
  <c r="E332" i="4"/>
  <c r="B332" i="4" s="1"/>
  <c r="F331" i="4"/>
  <c r="E331" i="4"/>
  <c r="B331" i="4" s="1"/>
  <c r="F330" i="4"/>
  <c r="E330" i="4"/>
  <c r="B330" i="4" s="1"/>
  <c r="F329" i="4"/>
  <c r="E329" i="4"/>
  <c r="B329" i="4"/>
  <c r="F328" i="4"/>
  <c r="E328" i="4"/>
  <c r="B328" i="4" s="1"/>
  <c r="F327" i="4"/>
  <c r="E327" i="4"/>
  <c r="B327" i="4" s="1"/>
  <c r="F326" i="4"/>
  <c r="B326" i="4"/>
  <c r="F325" i="4"/>
  <c r="B325" i="4"/>
  <c r="F324" i="4"/>
  <c r="B324" i="4"/>
  <c r="F323" i="4"/>
  <c r="B323" i="4"/>
  <c r="F322" i="4"/>
  <c r="B322" i="4"/>
  <c r="F321" i="4"/>
  <c r="B321" i="4"/>
  <c r="F320" i="4"/>
  <c r="B320" i="4"/>
  <c r="F319" i="4"/>
  <c r="B319" i="4"/>
  <c r="F318" i="4"/>
  <c r="B318" i="4"/>
  <c r="F317" i="4"/>
  <c r="B317" i="4"/>
  <c r="F316" i="4"/>
  <c r="B316" i="4"/>
  <c r="F315" i="4"/>
  <c r="B315" i="4"/>
  <c r="F314" i="4"/>
  <c r="B314" i="4"/>
  <c r="F313" i="4"/>
  <c r="B313" i="4"/>
  <c r="F312" i="4"/>
  <c r="B312" i="4"/>
  <c r="B311" i="4"/>
  <c r="B310" i="4"/>
  <c r="B309" i="4"/>
  <c r="B308" i="4"/>
  <c r="B307" i="4"/>
  <c r="B306" i="4"/>
  <c r="B305" i="4"/>
  <c r="B304" i="4"/>
  <c r="B303" i="4"/>
  <c r="F302" i="4"/>
  <c r="E302" i="4"/>
  <c r="B302" i="4" s="1"/>
  <c r="F301" i="4"/>
  <c r="E301" i="4"/>
  <c r="B301" i="4" s="1"/>
  <c r="F300" i="4"/>
  <c r="E300" i="4"/>
  <c r="B300" i="4" s="1"/>
  <c r="F299" i="4"/>
  <c r="E299" i="4"/>
  <c r="B299" i="4" s="1"/>
  <c r="F298" i="4"/>
  <c r="E298" i="4"/>
  <c r="B298" i="4" s="1"/>
  <c r="F297" i="4"/>
  <c r="E297" i="4"/>
  <c r="B297" i="4" s="1"/>
  <c r="F296" i="4"/>
  <c r="E296" i="4"/>
  <c r="B296" i="4" s="1"/>
  <c r="F295" i="4"/>
  <c r="E295" i="4"/>
  <c r="B295" i="4" s="1"/>
  <c r="F294" i="4"/>
  <c r="E294" i="4"/>
  <c r="B294" i="4" s="1"/>
  <c r="F293" i="4"/>
  <c r="E293" i="4"/>
  <c r="B293" i="4" s="1"/>
  <c r="F292" i="4"/>
  <c r="E292" i="4"/>
  <c r="B292" i="4" s="1"/>
  <c r="F291" i="4"/>
  <c r="E291" i="4"/>
  <c r="B291" i="4" s="1"/>
  <c r="F290" i="4"/>
  <c r="E290" i="4"/>
  <c r="B290" i="4" s="1"/>
  <c r="F289" i="4"/>
  <c r="E289" i="4"/>
  <c r="B289" i="4" s="1"/>
  <c r="F288" i="4"/>
  <c r="E288" i="4"/>
  <c r="B288" i="4" s="1"/>
  <c r="F287" i="4"/>
  <c r="E287" i="4"/>
  <c r="B287" i="4" s="1"/>
  <c r="F286" i="4"/>
  <c r="E286" i="4"/>
  <c r="B286" i="4" s="1"/>
  <c r="F285" i="4"/>
  <c r="E285" i="4"/>
  <c r="B285" i="4"/>
  <c r="F284" i="4"/>
  <c r="E284" i="4"/>
  <c r="B284" i="4" s="1"/>
  <c r="F283" i="4"/>
  <c r="E283" i="4"/>
  <c r="B283" i="4" s="1"/>
  <c r="F282" i="4"/>
  <c r="E282" i="4"/>
  <c r="B282" i="4" s="1"/>
  <c r="F281" i="4"/>
  <c r="E281" i="4"/>
  <c r="B281" i="4"/>
  <c r="F273" i="4"/>
  <c r="E273" i="4"/>
  <c r="B273" i="4" s="1"/>
  <c r="F272" i="4"/>
  <c r="E272" i="4"/>
  <c r="B272" i="4" s="1"/>
  <c r="F271" i="4"/>
  <c r="E271" i="4"/>
  <c r="B271" i="4" s="1"/>
  <c r="F270" i="4"/>
  <c r="E270" i="4"/>
  <c r="B270" i="4" s="1"/>
  <c r="F269" i="4"/>
  <c r="E269" i="4"/>
  <c r="B269" i="4" s="1"/>
  <c r="F268" i="4"/>
  <c r="E268" i="4"/>
  <c r="B268" i="4" s="1"/>
  <c r="F267" i="4"/>
  <c r="E267" i="4"/>
  <c r="B267" i="4" s="1"/>
  <c r="F266" i="4"/>
  <c r="E266" i="4"/>
  <c r="B266" i="4" s="1"/>
  <c r="F265" i="4"/>
  <c r="E265" i="4"/>
  <c r="B265" i="4" s="1"/>
  <c r="F264" i="4"/>
  <c r="E264" i="4"/>
  <c r="B264" i="4" s="1"/>
  <c r="F263" i="4"/>
  <c r="E263" i="4"/>
  <c r="B263" i="4"/>
  <c r="F262" i="4"/>
  <c r="E262" i="4"/>
  <c r="B262" i="4" s="1"/>
  <c r="F261" i="4"/>
  <c r="E261" i="4"/>
  <c r="B261" i="4" s="1"/>
  <c r="F260" i="4"/>
  <c r="E260" i="4"/>
  <c r="B260" i="4" s="1"/>
  <c r="F259" i="4"/>
  <c r="E259" i="4"/>
  <c r="B259" i="4" s="1"/>
  <c r="F258" i="4"/>
  <c r="E258" i="4"/>
  <c r="B258" i="4"/>
  <c r="F257" i="4"/>
  <c r="E257" i="4"/>
  <c r="B257" i="4" s="1"/>
  <c r="F256" i="4"/>
  <c r="E256" i="4"/>
  <c r="B256" i="4" s="1"/>
  <c r="F255" i="4"/>
  <c r="E255" i="4"/>
  <c r="B255" i="4" s="1"/>
  <c r="F254" i="4"/>
  <c r="E254" i="4"/>
  <c r="B254" i="4" s="1"/>
  <c r="F253" i="4"/>
  <c r="E253" i="4"/>
  <c r="B253" i="4" s="1"/>
  <c r="F252" i="4"/>
  <c r="E252" i="4"/>
  <c r="B252" i="4" s="1"/>
  <c r="F251" i="4"/>
  <c r="E251" i="4"/>
  <c r="B251" i="4" s="1"/>
  <c r="F250" i="4"/>
  <c r="E250" i="4"/>
  <c r="B250" i="4" s="1"/>
  <c r="F249" i="4"/>
  <c r="E249" i="4"/>
  <c r="B249" i="4" s="1"/>
  <c r="F248" i="4"/>
  <c r="E248" i="4"/>
  <c r="B248" i="4" s="1"/>
  <c r="F247" i="4"/>
  <c r="E247" i="4"/>
  <c r="B247" i="4" s="1"/>
  <c r="F246" i="4"/>
  <c r="E246" i="4"/>
  <c r="B246" i="4" s="1"/>
  <c r="F245" i="4"/>
  <c r="E245" i="4"/>
  <c r="B245" i="4" s="1"/>
  <c r="F244" i="4"/>
  <c r="E244" i="4"/>
  <c r="B244" i="4" s="1"/>
  <c r="F243" i="4"/>
  <c r="E243" i="4"/>
  <c r="B243" i="4" s="1"/>
  <c r="F242" i="4"/>
  <c r="E242" i="4"/>
  <c r="B242" i="4" s="1"/>
  <c r="F241" i="4"/>
  <c r="E241" i="4"/>
  <c r="B241" i="4" s="1"/>
  <c r="F240" i="4"/>
  <c r="E240" i="4"/>
  <c r="B240" i="4" s="1"/>
  <c r="F239" i="4"/>
  <c r="E239" i="4"/>
  <c r="B239" i="4" s="1"/>
  <c r="F238" i="4"/>
  <c r="E238" i="4"/>
  <c r="B238" i="4" s="1"/>
  <c r="F237" i="4"/>
  <c r="E237" i="4"/>
  <c r="B237" i="4" s="1"/>
  <c r="F236" i="4"/>
  <c r="E236" i="4"/>
  <c r="B236" i="4" s="1"/>
  <c r="F235" i="4"/>
  <c r="E235" i="4"/>
  <c r="B235" i="4" s="1"/>
  <c r="F234" i="4"/>
  <c r="E234" i="4"/>
  <c r="B234" i="4" s="1"/>
  <c r="F233" i="4"/>
  <c r="E233" i="4"/>
  <c r="B233" i="4" s="1"/>
  <c r="F232" i="4"/>
  <c r="E232" i="4"/>
  <c r="B232" i="4" s="1"/>
  <c r="F231" i="4"/>
  <c r="E231" i="4"/>
  <c r="B231" i="4" s="1"/>
  <c r="F230" i="4"/>
  <c r="E230" i="4"/>
  <c r="B230" i="4" s="1"/>
  <c r="F229" i="4"/>
  <c r="E229" i="4"/>
  <c r="B229" i="4" s="1"/>
  <c r="F228" i="4"/>
  <c r="E228" i="4"/>
  <c r="B228" i="4" s="1"/>
  <c r="F227" i="4"/>
  <c r="E227" i="4"/>
  <c r="B227" i="4" s="1"/>
  <c r="F226" i="4"/>
  <c r="E226" i="4"/>
  <c r="B226" i="4" s="1"/>
  <c r="F225" i="4"/>
  <c r="E225" i="4"/>
  <c r="B225" i="4" s="1"/>
  <c r="F224" i="4"/>
  <c r="E224" i="4"/>
  <c r="B224" i="4" s="1"/>
  <c r="F223" i="4"/>
  <c r="E223" i="4"/>
  <c r="B223" i="4" s="1"/>
  <c r="F222" i="4"/>
  <c r="E222" i="4"/>
  <c r="B222" i="4" s="1"/>
  <c r="F221" i="4"/>
  <c r="E221" i="4"/>
  <c r="B221" i="4" s="1"/>
  <c r="F220" i="4"/>
  <c r="E220" i="4"/>
  <c r="B220" i="4" s="1"/>
  <c r="F219" i="4"/>
  <c r="E219" i="4"/>
  <c r="B219" i="4" s="1"/>
  <c r="F218" i="4"/>
  <c r="E218" i="4"/>
  <c r="B218" i="4" s="1"/>
  <c r="F217" i="4"/>
  <c r="E217" i="4"/>
  <c r="B217" i="4" s="1"/>
  <c r="F216" i="4"/>
  <c r="E216" i="4"/>
  <c r="B216" i="4" s="1"/>
  <c r="F215" i="4"/>
  <c r="E215" i="4"/>
  <c r="B215" i="4" s="1"/>
  <c r="F214" i="4"/>
  <c r="E214" i="4"/>
  <c r="B214" i="4" s="1"/>
  <c r="F213" i="4"/>
  <c r="E213" i="4"/>
  <c r="B213" i="4" s="1"/>
  <c r="F212" i="4"/>
  <c r="E212" i="4"/>
  <c r="B212" i="4" s="1"/>
  <c r="F211" i="4"/>
  <c r="E211" i="4"/>
  <c r="B211" i="4" s="1"/>
  <c r="F210" i="4"/>
  <c r="E210" i="4"/>
  <c r="B210" i="4" s="1"/>
  <c r="F209" i="4"/>
  <c r="E209" i="4"/>
  <c r="B209" i="4" s="1"/>
  <c r="F208" i="4"/>
  <c r="E208" i="4"/>
  <c r="B208" i="4" s="1"/>
  <c r="F207" i="4"/>
  <c r="E207" i="4"/>
  <c r="B207" i="4" s="1"/>
  <c r="F206" i="4"/>
  <c r="E206" i="4"/>
  <c r="B206" i="4" s="1"/>
  <c r="F205" i="4"/>
  <c r="E205" i="4"/>
  <c r="B205" i="4" s="1"/>
  <c r="F204" i="4"/>
  <c r="E204" i="4"/>
  <c r="B204" i="4"/>
  <c r="F203" i="4"/>
  <c r="E203" i="4"/>
  <c r="B203" i="4" s="1"/>
  <c r="F202" i="4"/>
  <c r="E202" i="4"/>
  <c r="B202" i="4" s="1"/>
  <c r="F201" i="4"/>
  <c r="E201" i="4"/>
  <c r="B201" i="4" s="1"/>
  <c r="F200" i="4"/>
  <c r="E200" i="4"/>
  <c r="B200" i="4" s="1"/>
  <c r="F199" i="4"/>
  <c r="E199" i="4"/>
  <c r="B199" i="4" s="1"/>
  <c r="F198" i="4"/>
  <c r="E198" i="4"/>
  <c r="B198" i="4" s="1"/>
  <c r="F197" i="4"/>
  <c r="E197" i="4"/>
  <c r="B197" i="4" s="1"/>
  <c r="F196" i="4"/>
  <c r="E196" i="4"/>
  <c r="B196" i="4"/>
  <c r="F195" i="4"/>
  <c r="E195" i="4"/>
  <c r="B195" i="4" s="1"/>
  <c r="F194" i="4"/>
  <c r="E194" i="4"/>
  <c r="B194" i="4" s="1"/>
  <c r="F193" i="4"/>
  <c r="E193" i="4"/>
  <c r="B193" i="4" s="1"/>
  <c r="F192" i="4"/>
  <c r="E192" i="4"/>
  <c r="B192" i="4" s="1"/>
  <c r="F191" i="4"/>
  <c r="E191" i="4"/>
  <c r="B191" i="4" s="1"/>
  <c r="F190" i="4"/>
  <c r="E190" i="4"/>
  <c r="B190" i="4" s="1"/>
  <c r="F189" i="4"/>
  <c r="E189" i="4"/>
  <c r="B189" i="4" s="1"/>
  <c r="F188" i="4"/>
  <c r="E188" i="4"/>
  <c r="B188" i="4" s="1"/>
  <c r="F187" i="4"/>
  <c r="E187" i="4"/>
  <c r="B187" i="4" s="1"/>
  <c r="F186" i="4"/>
  <c r="E186" i="4"/>
  <c r="B186" i="4" s="1"/>
  <c r="F185" i="4"/>
  <c r="E185" i="4"/>
  <c r="B185" i="4" s="1"/>
  <c r="F184" i="4"/>
  <c r="E184" i="4"/>
  <c r="B184" i="4" s="1"/>
  <c r="F183" i="4"/>
  <c r="E183" i="4"/>
  <c r="B183" i="4" s="1"/>
  <c r="F182" i="4"/>
  <c r="E182" i="4"/>
  <c r="B182" i="4" s="1"/>
  <c r="F181" i="4"/>
  <c r="E181" i="4"/>
  <c r="B181" i="4" s="1"/>
  <c r="F180" i="4"/>
  <c r="E180" i="4"/>
  <c r="B180" i="4" s="1"/>
  <c r="F179" i="4"/>
  <c r="E179" i="4"/>
  <c r="B179" i="4" s="1"/>
  <c r="F178" i="4"/>
  <c r="E178" i="4"/>
  <c r="B178" i="4" s="1"/>
  <c r="F177" i="4"/>
  <c r="E177" i="4"/>
  <c r="B177" i="4" s="1"/>
  <c r="F176" i="4"/>
  <c r="E176" i="4"/>
  <c r="B176" i="4" s="1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F140" i="4"/>
  <c r="E140" i="4"/>
  <c r="B140" i="4" s="1"/>
  <c r="F139" i="4"/>
  <c r="E139" i="4"/>
  <c r="B139" i="4" s="1"/>
  <c r="F138" i="4"/>
  <c r="E138" i="4"/>
  <c r="B138" i="4"/>
  <c r="F137" i="4"/>
  <c r="E137" i="4"/>
  <c r="B137" i="4" s="1"/>
  <c r="F136" i="4"/>
  <c r="E136" i="4"/>
  <c r="B136" i="4" s="1"/>
  <c r="F135" i="4"/>
  <c r="E135" i="4"/>
  <c r="B135" i="4" s="1"/>
  <c r="F134" i="4"/>
  <c r="E134" i="4"/>
  <c r="B134" i="4" s="1"/>
  <c r="F133" i="4"/>
  <c r="E133" i="4"/>
  <c r="B133" i="4" s="1"/>
  <c r="F132" i="4"/>
  <c r="E132" i="4"/>
  <c r="B132" i="4" s="1"/>
  <c r="F131" i="4"/>
  <c r="E131" i="4"/>
  <c r="B131" i="4" s="1"/>
  <c r="F130" i="4"/>
  <c r="E130" i="4"/>
  <c r="B130" i="4" s="1"/>
  <c r="F129" i="4"/>
  <c r="E129" i="4"/>
  <c r="B129" i="4" s="1"/>
  <c r="F128" i="4"/>
  <c r="E128" i="4"/>
  <c r="B128" i="4" s="1"/>
  <c r="F127" i="4"/>
  <c r="E127" i="4"/>
  <c r="B127" i="4" s="1"/>
  <c r="F126" i="4"/>
  <c r="E126" i="4"/>
  <c r="B126" i="4" s="1"/>
  <c r="F125" i="4"/>
  <c r="E125" i="4"/>
  <c r="B125" i="4" s="1"/>
  <c r="F124" i="4"/>
  <c r="E124" i="4"/>
  <c r="B124" i="4"/>
  <c r="F123" i="4"/>
  <c r="E123" i="4"/>
  <c r="B123" i="4" s="1"/>
  <c r="F122" i="4"/>
  <c r="E122" i="4"/>
  <c r="B122" i="4" s="1"/>
  <c r="F121" i="4"/>
  <c r="E121" i="4"/>
  <c r="B121" i="4" s="1"/>
  <c r="F120" i="4"/>
  <c r="E120" i="4"/>
  <c r="B120" i="4" s="1"/>
  <c r="F119" i="4"/>
  <c r="E119" i="4"/>
  <c r="B119" i="4" s="1"/>
  <c r="F118" i="4"/>
  <c r="E118" i="4"/>
  <c r="B118" i="4" s="1"/>
  <c r="F117" i="4"/>
  <c r="E117" i="4"/>
  <c r="B117" i="4" s="1"/>
  <c r="F116" i="4"/>
  <c r="E116" i="4"/>
  <c r="B116" i="4" s="1"/>
  <c r="F115" i="4"/>
  <c r="E115" i="4"/>
  <c r="B115" i="4" s="1"/>
  <c r="F114" i="4"/>
  <c r="E114" i="4"/>
  <c r="B114" i="4"/>
  <c r="F113" i="4"/>
  <c r="E113" i="4"/>
  <c r="B113" i="4" s="1"/>
  <c r="F112" i="4"/>
  <c r="E112" i="4"/>
  <c r="B112" i="4" s="1"/>
  <c r="F111" i="4"/>
  <c r="E111" i="4"/>
  <c r="B111" i="4" s="1"/>
  <c r="F110" i="4"/>
  <c r="E110" i="4"/>
  <c r="B110" i="4" s="1"/>
  <c r="F109" i="4"/>
  <c r="E109" i="4"/>
  <c r="B109" i="4" s="1"/>
  <c r="F108" i="4"/>
  <c r="E108" i="4"/>
  <c r="B108" i="4" s="1"/>
  <c r="F107" i="4"/>
  <c r="E107" i="4"/>
  <c r="B107" i="4" s="1"/>
  <c r="F106" i="4"/>
  <c r="E106" i="4"/>
  <c r="B106" i="4" s="1"/>
  <c r="F105" i="4"/>
  <c r="E105" i="4"/>
  <c r="B105" i="4" s="1"/>
  <c r="F104" i="4"/>
  <c r="E104" i="4"/>
  <c r="B104" i="4" s="1"/>
  <c r="F103" i="4"/>
  <c r="E103" i="4"/>
  <c r="B103" i="4"/>
  <c r="F102" i="4"/>
  <c r="E102" i="4"/>
  <c r="B102" i="4" s="1"/>
  <c r="F101" i="4"/>
  <c r="E101" i="4"/>
  <c r="B101" i="4" s="1"/>
  <c r="F100" i="4"/>
  <c r="E100" i="4"/>
  <c r="B100" i="4"/>
  <c r="F99" i="4"/>
  <c r="E99" i="4"/>
  <c r="B99" i="4" s="1"/>
  <c r="F98" i="4"/>
  <c r="E98" i="4"/>
  <c r="B98" i="4" s="1"/>
  <c r="F97" i="4"/>
  <c r="E97" i="4"/>
  <c r="B97" i="4" s="1"/>
  <c r="F96" i="4"/>
  <c r="E96" i="4"/>
  <c r="B96" i="4" s="1"/>
  <c r="F95" i="4"/>
  <c r="E95" i="4"/>
  <c r="B95" i="4" s="1"/>
  <c r="F94" i="4"/>
  <c r="E94" i="4"/>
  <c r="B94" i="4" s="1"/>
  <c r="F93" i="4"/>
  <c r="E93" i="4"/>
  <c r="B93" i="4" s="1"/>
  <c r="F92" i="4"/>
  <c r="E92" i="4"/>
  <c r="B92" i="4" s="1"/>
  <c r="F91" i="4"/>
  <c r="E91" i="4"/>
  <c r="B91" i="4" s="1"/>
  <c r="F90" i="4"/>
  <c r="E90" i="4"/>
  <c r="B90" i="4" s="1"/>
  <c r="F89" i="4"/>
  <c r="E89" i="4"/>
  <c r="B89" i="4" s="1"/>
  <c r="F88" i="4"/>
  <c r="E88" i="4"/>
  <c r="B88" i="4" s="1"/>
  <c r="F87" i="4"/>
  <c r="E87" i="4"/>
  <c r="B87" i="4"/>
  <c r="F86" i="4"/>
  <c r="E86" i="4"/>
  <c r="B86" i="4"/>
  <c r="F85" i="4"/>
  <c r="E85" i="4"/>
  <c r="B85" i="4" s="1"/>
  <c r="F84" i="4"/>
  <c r="E84" i="4"/>
  <c r="B84" i="4" s="1"/>
  <c r="F83" i="4"/>
  <c r="E83" i="4"/>
  <c r="B83" i="4"/>
  <c r="F82" i="4"/>
  <c r="E82" i="4"/>
  <c r="B82" i="4" s="1"/>
  <c r="F81" i="4"/>
  <c r="E81" i="4"/>
  <c r="B81" i="4" s="1"/>
  <c r="F80" i="4"/>
  <c r="E80" i="4"/>
  <c r="B80" i="4" s="1"/>
  <c r="F79" i="4"/>
  <c r="E79" i="4"/>
  <c r="B79" i="4" s="1"/>
  <c r="F78" i="4"/>
  <c r="E78" i="4"/>
  <c r="B78" i="4"/>
  <c r="F77" i="4"/>
  <c r="E77" i="4"/>
  <c r="B77" i="4" s="1"/>
  <c r="F76" i="4"/>
  <c r="E76" i="4"/>
  <c r="B76" i="4" s="1"/>
  <c r="F75" i="4"/>
  <c r="E75" i="4"/>
  <c r="B75" i="4"/>
  <c r="F74" i="4"/>
  <c r="E74" i="4"/>
  <c r="B74" i="4" s="1"/>
  <c r="F73" i="4"/>
  <c r="E73" i="4"/>
  <c r="B73" i="4" s="1"/>
  <c r="F72" i="4"/>
  <c r="E72" i="4"/>
  <c r="B72" i="4" s="1"/>
  <c r="F71" i="4"/>
  <c r="E71" i="4"/>
  <c r="B71" i="4" s="1"/>
  <c r="F70" i="4"/>
  <c r="E70" i="4"/>
  <c r="B70" i="4"/>
  <c r="F69" i="4"/>
  <c r="E69" i="4"/>
  <c r="B69" i="4" s="1"/>
  <c r="F68" i="4"/>
  <c r="E68" i="4"/>
  <c r="B68" i="4"/>
  <c r="F67" i="4"/>
  <c r="E67" i="4"/>
  <c r="B67" i="4"/>
  <c r="F66" i="4"/>
  <c r="E66" i="4"/>
  <c r="B66" i="4" s="1"/>
  <c r="F65" i="4"/>
  <c r="E65" i="4"/>
  <c r="B65" i="4" s="1"/>
  <c r="F64" i="4"/>
  <c r="E64" i="4"/>
  <c r="B64" i="4" s="1"/>
  <c r="F63" i="4"/>
  <c r="E63" i="4"/>
  <c r="B63" i="4" s="1"/>
  <c r="F62" i="4"/>
  <c r="E62" i="4"/>
  <c r="B62" i="4" s="1"/>
  <c r="F61" i="4"/>
  <c r="E61" i="4"/>
  <c r="B61" i="4" s="1"/>
  <c r="F60" i="4"/>
  <c r="E60" i="4"/>
  <c r="B60" i="4" s="1"/>
  <c r="F59" i="4"/>
  <c r="E59" i="4"/>
  <c r="B59" i="4" s="1"/>
  <c r="F58" i="4"/>
  <c r="E58" i="4"/>
  <c r="B58" i="4" s="1"/>
  <c r="F57" i="4"/>
  <c r="E57" i="4"/>
  <c r="B57" i="4" s="1"/>
  <c r="F56" i="4"/>
  <c r="E56" i="4"/>
  <c r="B56" i="4" s="1"/>
  <c r="F55" i="4"/>
  <c r="E55" i="4"/>
  <c r="B55" i="4" s="1"/>
  <c r="F54" i="4"/>
  <c r="E54" i="4"/>
  <c r="B54" i="4" s="1"/>
  <c r="F53" i="4"/>
  <c r="E53" i="4"/>
  <c r="B53" i="4" s="1"/>
  <c r="F52" i="4"/>
  <c r="E52" i="4"/>
  <c r="B52" i="4" s="1"/>
  <c r="F51" i="4"/>
  <c r="E51" i="4"/>
  <c r="B51" i="4" s="1"/>
  <c r="F50" i="4"/>
  <c r="E50" i="4"/>
  <c r="B50" i="4" s="1"/>
  <c r="F49" i="4"/>
  <c r="E49" i="4"/>
  <c r="B49" i="4" s="1"/>
  <c r="F48" i="4"/>
  <c r="E48" i="4"/>
  <c r="B48" i="4" s="1"/>
  <c r="F47" i="4"/>
  <c r="E47" i="4"/>
  <c r="B47" i="4" s="1"/>
  <c r="F46" i="4"/>
  <c r="E46" i="4"/>
  <c r="B46" i="4" s="1"/>
  <c r="F45" i="4"/>
  <c r="E45" i="4"/>
  <c r="B45" i="4" s="1"/>
  <c r="F44" i="4"/>
  <c r="E44" i="4"/>
  <c r="B44" i="4" s="1"/>
  <c r="F43" i="4"/>
  <c r="E43" i="4"/>
  <c r="B43" i="4" s="1"/>
  <c r="F42" i="4"/>
  <c r="E42" i="4"/>
  <c r="B42" i="4" s="1"/>
  <c r="F41" i="4"/>
  <c r="E41" i="4"/>
  <c r="B41" i="4" s="1"/>
  <c r="F40" i="4"/>
  <c r="E40" i="4"/>
  <c r="B40" i="4" s="1"/>
  <c r="F39" i="4"/>
  <c r="E39" i="4"/>
  <c r="B39" i="4"/>
  <c r="F38" i="4"/>
  <c r="E38" i="4"/>
  <c r="B38" i="4" s="1"/>
  <c r="F37" i="4"/>
  <c r="E37" i="4"/>
  <c r="B37" i="4" s="1"/>
  <c r="F36" i="4"/>
  <c r="E36" i="4"/>
  <c r="B36" i="4" s="1"/>
  <c r="F35" i="4"/>
  <c r="E35" i="4"/>
  <c r="B35" i="4" s="1"/>
  <c r="F34" i="4"/>
  <c r="E34" i="4"/>
  <c r="B34" i="4" s="1"/>
  <c r="F33" i="4"/>
  <c r="E33" i="4"/>
  <c r="B33" i="4" s="1"/>
  <c r="F32" i="4"/>
  <c r="E32" i="4"/>
  <c r="B32" i="4" s="1"/>
  <c r="F31" i="4"/>
  <c r="E31" i="4"/>
  <c r="B31" i="4" s="1"/>
  <c r="F30" i="4"/>
  <c r="E30" i="4"/>
  <c r="B30" i="4"/>
  <c r="F29" i="4"/>
  <c r="E29" i="4"/>
  <c r="B29" i="4" s="1"/>
  <c r="F28" i="4"/>
  <c r="E28" i="4"/>
  <c r="B28" i="4" s="1"/>
  <c r="F27" i="4"/>
  <c r="E27" i="4"/>
  <c r="B27" i="4" s="1"/>
  <c r="F26" i="4"/>
  <c r="E26" i="4"/>
  <c r="B26" i="4" s="1"/>
  <c r="F25" i="4"/>
  <c r="E25" i="4"/>
  <c r="B25" i="4" s="1"/>
  <c r="F24" i="4"/>
  <c r="E24" i="4"/>
  <c r="B24" i="4" s="1"/>
  <c r="F23" i="4"/>
  <c r="E23" i="4"/>
  <c r="B23" i="4" s="1"/>
  <c r="F22" i="4"/>
  <c r="E22" i="4"/>
  <c r="B22" i="4" s="1"/>
  <c r="F21" i="4"/>
  <c r="E21" i="4"/>
  <c r="B21" i="4" s="1"/>
  <c r="F20" i="4"/>
  <c r="E20" i="4"/>
  <c r="B20" i="4" s="1"/>
  <c r="F19" i="4"/>
  <c r="E19" i="4"/>
  <c r="B19" i="4" s="1"/>
  <c r="F18" i="4"/>
  <c r="E18" i="4"/>
  <c r="B18" i="4" s="1"/>
  <c r="F17" i="4"/>
  <c r="E17" i="4"/>
  <c r="B17" i="4" s="1"/>
  <c r="F16" i="4"/>
  <c r="E16" i="4"/>
  <c r="B16" i="4" s="1"/>
  <c r="F15" i="4"/>
  <c r="E15" i="4"/>
  <c r="B15" i="4" s="1"/>
  <c r="F14" i="4"/>
  <c r="E14" i="4"/>
  <c r="B14" i="4"/>
  <c r="F13" i="4"/>
  <c r="E13" i="4"/>
  <c r="B13" i="4" s="1"/>
  <c r="F12" i="4"/>
  <c r="E12" i="4"/>
  <c r="B12" i="4" s="1"/>
  <c r="F11" i="4"/>
  <c r="E11" i="4"/>
  <c r="B11" i="4"/>
  <c r="F10" i="4"/>
  <c r="E10" i="4"/>
  <c r="B10" i="4" s="1"/>
  <c r="F9" i="4"/>
  <c r="E9" i="4"/>
  <c r="B9" i="4" s="1"/>
  <c r="F8" i="4"/>
  <c r="E8" i="4"/>
  <c r="B8" i="4" s="1"/>
  <c r="F7" i="4"/>
  <c r="E7" i="4"/>
  <c r="B7" i="4" s="1"/>
  <c r="F6" i="4"/>
  <c r="E6" i="4"/>
  <c r="B6" i="4" s="1"/>
  <c r="F5" i="4"/>
  <c r="E5" i="4"/>
  <c r="B5" i="4" s="1"/>
  <c r="F4" i="4"/>
  <c r="E4" i="4"/>
  <c r="B4" i="4"/>
  <c r="F3" i="4"/>
  <c r="E3" i="4"/>
  <c r="B3" i="4" s="1"/>
  <c r="F2" i="4"/>
  <c r="E2" i="4"/>
  <c r="B2" i="4" s="1"/>
  <c r="D6" i="4" l="1"/>
  <c r="G10" i="2"/>
</calcChain>
</file>

<file path=xl/sharedStrings.xml><?xml version="1.0" encoding="utf-8"?>
<sst xmlns="http://schemas.openxmlformats.org/spreadsheetml/2006/main" count="48" uniqueCount="47">
  <si>
    <t>　メール　　soni@niye.go.jp</t>
    <phoneticPr fontId="4"/>
  </si>
  <si>
    <t>ＦＡＸ番号　０７４５－９６－２１２６</t>
    <rPh sb="3" eb="5">
      <t>バンゴウ</t>
    </rPh>
    <phoneticPr fontId="4"/>
  </si>
  <si>
    <t>　　送付先：国立曽爾青少年自然の家</t>
    <rPh sb="2" eb="4">
      <t>ソウフ</t>
    </rPh>
    <rPh sb="4" eb="5">
      <t>サキ</t>
    </rPh>
    <rPh sb="6" eb="8">
      <t>コクリツ</t>
    </rPh>
    <rPh sb="8" eb="10">
      <t>ソニ</t>
    </rPh>
    <rPh sb="10" eb="13">
      <t>セイショウネン</t>
    </rPh>
    <rPh sb="13" eb="15">
      <t>シゼン</t>
    </rPh>
    <rPh sb="16" eb="17">
      <t>イエ</t>
    </rPh>
    <phoneticPr fontId="4"/>
  </si>
  <si>
    <t>その他連絡事項等があればご記入ください。</t>
    <phoneticPr fontId="4"/>
  </si>
  <si>
    <t>　・　その他</t>
    <rPh sb="5" eb="6">
      <t>タ</t>
    </rPh>
    <phoneticPr fontId="4"/>
  </si>
  <si>
    <t>※駐車許可証は、当日分をご利用ください。</t>
    <rPh sb="1" eb="3">
      <t>チュウシャ</t>
    </rPh>
    <rPh sb="3" eb="6">
      <t>キョカショウ</t>
    </rPh>
    <rPh sb="8" eb="10">
      <t>トウジツ</t>
    </rPh>
    <rPh sb="10" eb="11">
      <t>ブン</t>
    </rPh>
    <rPh sb="13" eb="15">
      <t>リヨウ</t>
    </rPh>
    <phoneticPr fontId="4"/>
  </si>
  <si>
    <t>交通手段
（どちらかを○で
囲んでください）</t>
    <phoneticPr fontId="4"/>
  </si>
  <si>
    <t>E-Mail</t>
    <phoneticPr fontId="4"/>
  </si>
  <si>
    <t>FAX</t>
    <phoneticPr fontId="4"/>
  </si>
  <si>
    <t>電話</t>
    <rPh sb="0" eb="2">
      <t>デンワ</t>
    </rPh>
    <phoneticPr fontId="4"/>
  </si>
  <si>
    <t>担　当　者
連　絡　先</t>
    <rPh sb="0" eb="1">
      <t>タン</t>
    </rPh>
    <rPh sb="2" eb="3">
      <t>トウ</t>
    </rPh>
    <rPh sb="4" eb="5">
      <t>シャ</t>
    </rPh>
    <rPh sb="6" eb="7">
      <t>レン</t>
    </rPh>
    <phoneticPr fontId="4"/>
  </si>
  <si>
    <t>担当者氏名</t>
  </si>
  <si>
    <t>利　用　日</t>
    <phoneticPr fontId="4"/>
  </si>
  <si>
    <t>団体(学校)名</t>
  </si>
  <si>
    <t>事　前　打　合　せ　連　絡　票</t>
    <rPh sb="0" eb="1">
      <t>コト</t>
    </rPh>
    <rPh sb="2" eb="3">
      <t>マエ</t>
    </rPh>
    <rPh sb="4" eb="5">
      <t>ダ</t>
    </rPh>
    <rPh sb="6" eb="7">
      <t>ゴウ</t>
    </rPh>
    <rPh sb="10" eb="11">
      <t>レン</t>
    </rPh>
    <rPh sb="12" eb="13">
      <t>ラク</t>
    </rPh>
    <rPh sb="14" eb="15">
      <t>ヒョウ</t>
    </rPh>
    <phoneticPr fontId="4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</si>
  <si>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</si>
  <si>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</si>
  <si>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</si>
  <si>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～</t>
    <phoneticPr fontId="3"/>
  </si>
  <si>
    <r>
      <rPr>
        <b/>
        <sz val="14"/>
        <rFont val="HG丸ｺﾞｼｯｸM-PRO"/>
        <family val="3"/>
        <charset val="128"/>
      </rPr>
      <t>来所の場合のみ</t>
    </r>
    <r>
      <rPr>
        <sz val="14"/>
        <rFont val="HG丸ｺﾞｼｯｸM-PRO"/>
        <family val="3"/>
        <charset val="128"/>
      </rPr>
      <t>　以下もご記入ください</t>
    </r>
    <rPh sb="0" eb="1">
      <t>ライ</t>
    </rPh>
    <rPh sb="1" eb="2">
      <t>ショ</t>
    </rPh>
    <rPh sb="3" eb="5">
      <t>バアイ</t>
    </rPh>
    <rPh sb="8" eb="10">
      <t>イカ</t>
    </rPh>
    <rPh sb="12" eb="14">
      <t>キニュウ</t>
    </rPh>
    <phoneticPr fontId="3"/>
  </si>
  <si>
    <t>　</t>
    <phoneticPr fontId="3"/>
  </si>
  <si>
    <t xml:space="preserve">  名</t>
    <phoneticPr fontId="3"/>
  </si>
  <si>
    <t>台</t>
    <phoneticPr fontId="3"/>
  </si>
  <si>
    <t>　・　自家用車</t>
    <phoneticPr fontId="4"/>
  </si>
  <si>
    <t>提出日（　  　/　   　）</t>
    <phoneticPr fontId="3"/>
  </si>
  <si>
    <t xml:space="preserve"> 打ち合わせ
参加人数</t>
    <phoneticPr fontId="4"/>
  </si>
  <si>
    <t>（）</t>
    <phoneticPr fontId="3"/>
  </si>
  <si>
    <t>時間（①～③いずれかを選択）</t>
    <rPh sb="0" eb="2">
      <t>ジカン</t>
    </rPh>
    <rPh sb="11" eb="13">
      <t>センタク</t>
    </rPh>
    <phoneticPr fontId="3"/>
  </si>
  <si>
    <t>①10：30～11：30</t>
    <phoneticPr fontId="3"/>
  </si>
  <si>
    <t>②14：00～15：00</t>
    <phoneticPr fontId="3"/>
  </si>
  <si>
    <t>③15：30～16：30</t>
    <phoneticPr fontId="3"/>
  </si>
  <si>
    <t>事前打合せ実施期間</t>
    <rPh sb="0" eb="2">
      <t>ジゼン</t>
    </rPh>
    <rPh sb="2" eb="4">
      <t>ウチアワ</t>
    </rPh>
    <rPh sb="5" eb="7">
      <t>ジッシ</t>
    </rPh>
    <rPh sb="7" eb="9">
      <t>キカン</t>
    </rPh>
    <phoneticPr fontId="4"/>
  </si>
  <si>
    <t>〜</t>
    <phoneticPr fontId="4"/>
  </si>
  <si>
    <t>利用日</t>
    <rPh sb="0" eb="2">
      <t>リヨウ</t>
    </rPh>
    <rPh sb="2" eb="3">
      <t>ビ</t>
    </rPh>
    <phoneticPr fontId="4"/>
  </si>
  <si>
    <t>事前打合せ実施期間45日前</t>
    <rPh sb="0" eb="2">
      <t>ジゼン</t>
    </rPh>
    <rPh sb="2" eb="4">
      <t>ウチアワ</t>
    </rPh>
    <rPh sb="5" eb="7">
      <t>ジッシ</t>
    </rPh>
    <rPh sb="7" eb="9">
      <t>キカン</t>
    </rPh>
    <rPh sb="11" eb="13">
      <t>ニチマエ</t>
    </rPh>
    <phoneticPr fontId="4"/>
  </si>
  <si>
    <t>事前打合せ実施期間30日前</t>
    <rPh sb="0" eb="2">
      <t>ジゼン</t>
    </rPh>
    <rPh sb="2" eb="4">
      <t>ウチアワ</t>
    </rPh>
    <rPh sb="5" eb="7">
      <t>ジッシ</t>
    </rPh>
    <rPh sb="7" eb="9">
      <t>キカン</t>
    </rPh>
    <rPh sb="11" eb="13">
      <t>ニチマエ</t>
    </rPh>
    <phoneticPr fontId="4"/>
  </si>
  <si>
    <t>※上記の期間に打合せを実施できない場合は、必ずご連絡ください。なお、下見は随時可能です。</t>
    <rPh sb="1" eb="3">
      <t>ジョウキ</t>
    </rPh>
    <rPh sb="4" eb="6">
      <t>キカン</t>
    </rPh>
    <rPh sb="7" eb="9">
      <t>ウチアワ</t>
    </rPh>
    <rPh sb="11" eb="13">
      <t>ジッシ</t>
    </rPh>
    <rPh sb="17" eb="19">
      <t>バアイ</t>
    </rPh>
    <rPh sb="21" eb="22">
      <t>カナラ</t>
    </rPh>
    <rPh sb="24" eb="26">
      <t>レンラク</t>
    </rPh>
    <rPh sb="34" eb="36">
      <t>シタミ</t>
    </rPh>
    <rPh sb="37" eb="39">
      <t>ズイジ</t>
    </rPh>
    <rPh sb="39" eb="41">
      <t>カノウ</t>
    </rPh>
    <phoneticPr fontId="3"/>
  </si>
  <si>
    <t>事前打合せ
の方法</t>
    <rPh sb="0" eb="2">
      <t>ジゼン</t>
    </rPh>
    <rPh sb="2" eb="3">
      <t>ウ</t>
    </rPh>
    <rPh sb="3" eb="4">
      <t>ア</t>
    </rPh>
    <rPh sb="7" eb="9">
      <t>ホウホウ</t>
    </rPh>
    <phoneticPr fontId="4"/>
  </si>
  <si>
    <r>
      <t>　　　　　来所　　　　・　　　　電話　　　　　　</t>
    </r>
    <r>
      <rPr>
        <sz val="9"/>
        <color rgb="FF000000"/>
        <rFont val="HG丸ｺﾞｼｯｸM-PRO"/>
        <family val="3"/>
        <charset val="128"/>
      </rPr>
      <t>（どちらかを○で囲んでください）</t>
    </r>
    <rPh sb="5" eb="6">
      <t>ライ</t>
    </rPh>
    <rPh sb="6" eb="7">
      <t>ショ</t>
    </rPh>
    <rPh sb="16" eb="18">
      <t>デンワ</t>
    </rPh>
    <rPh sb="33" eb="34">
      <t>カコ</t>
    </rPh>
    <phoneticPr fontId="4"/>
  </si>
  <si>
    <t>打合せ希望日</t>
    <rPh sb="0" eb="2">
      <t>ウチアワ</t>
    </rPh>
    <rPh sb="3" eb="5">
      <t>キボウ</t>
    </rPh>
    <rPh sb="5" eb="6">
      <t>ビ</t>
    </rPh>
    <phoneticPr fontId="3"/>
  </si>
  <si>
    <t>　本票のご提出と併せて、打合せ内容の充実および実施時間短縮のため、
　下記URLまたは右記QRコードより≪打合せ用事前聞き取りフォーム≫のご入力をお願いします。</t>
    <rPh sb="1" eb="2">
      <t>ホン</t>
    </rPh>
    <rPh sb="2" eb="3">
      <t>ヒョウ</t>
    </rPh>
    <rPh sb="5" eb="7">
      <t>テイシュツ</t>
    </rPh>
    <rPh sb="8" eb="9">
      <t>アワ</t>
    </rPh>
    <rPh sb="12" eb="14">
      <t>ウチアワ</t>
    </rPh>
    <rPh sb="15" eb="17">
      <t>ナイヨウ</t>
    </rPh>
    <rPh sb="18" eb="20">
      <t>ジュウジツ</t>
    </rPh>
    <rPh sb="23" eb="25">
      <t>ジッシ</t>
    </rPh>
    <rPh sb="25" eb="27">
      <t>ジカン</t>
    </rPh>
    <rPh sb="27" eb="29">
      <t>タンシュク</t>
    </rPh>
    <rPh sb="35" eb="37">
      <t>カキ</t>
    </rPh>
    <rPh sb="43" eb="45">
      <t>ウキ</t>
    </rPh>
    <rPh sb="53" eb="55">
      <t>ウチアワ</t>
    </rPh>
    <rPh sb="56" eb="57">
      <t>ヨウ</t>
    </rPh>
    <rPh sb="57" eb="59">
      <t>ジゼン</t>
    </rPh>
    <rPh sb="59" eb="60">
      <t>キ</t>
    </rPh>
    <rPh sb="61" eb="62">
      <t>ト</t>
    </rPh>
    <rPh sb="70" eb="72">
      <t>ニュウリョク</t>
    </rPh>
    <rPh sb="74" eb="75">
      <t>ネガ</t>
    </rPh>
    <phoneticPr fontId="3"/>
  </si>
  <si>
    <t>　≪打合せ用事前聞き取りフォーム≫　　https://forms.office.com/r/1HmjwhzQFf</t>
    <rPh sb="2" eb="4">
      <t>ウチアワ</t>
    </rPh>
    <rPh sb="5" eb="6">
      <t>ヨウ</t>
    </rPh>
    <rPh sb="6" eb="8">
      <t>ジゼン</t>
    </rPh>
    <rPh sb="8" eb="9">
      <t>キ</t>
    </rPh>
    <rPh sb="10" eb="11">
      <t>ト</t>
    </rPh>
    <phoneticPr fontId="3"/>
  </si>
  <si>
    <r>
      <rPr>
        <sz val="12"/>
        <color rgb="FF000000"/>
        <rFont val="HG丸ｺﾞｼｯｸM-PRO"/>
        <family val="3"/>
        <charset val="128"/>
      </rPr>
      <t>　事前打合せは、上記の実施期間内にお願いします。</t>
    </r>
    <r>
      <rPr>
        <b/>
        <u val="double"/>
        <sz val="12"/>
        <color rgb="FF000000"/>
        <rFont val="HG丸ｺﾞｼｯｸM-PRO"/>
        <family val="3"/>
        <charset val="128"/>
      </rPr>
      <t xml:space="preserve">
</t>
    </r>
    <r>
      <rPr>
        <b/>
        <sz val="14"/>
        <color rgb="FF000000"/>
        <rFont val="HG丸ｺﾞｼｯｸM-PRO"/>
        <family val="3"/>
        <charset val="128"/>
      </rPr>
      <t>　</t>
    </r>
    <r>
      <rPr>
        <sz val="12"/>
        <color rgb="FF000000"/>
        <rFont val="HG丸ｺﾞｼｯｸM-PRO"/>
        <family val="3"/>
        <charset val="128"/>
      </rPr>
      <t>来所・電話いずれの場合も</t>
    </r>
    <r>
      <rPr>
        <sz val="12"/>
        <rFont val="HG丸ｺﾞｼｯｸM-PRO"/>
        <family val="3"/>
        <charset val="128"/>
      </rPr>
      <t>希望時間は、以下①～③よりお選びください。</t>
    </r>
    <r>
      <rPr>
        <sz val="12"/>
        <color rgb="FFFF0000"/>
        <rFont val="HG丸ｺﾞｼｯｸM-PRO"/>
        <family val="3"/>
        <charset val="128"/>
      </rPr>
      <t xml:space="preserve">
　①10：30～11：30　②14：00～15：00　③15：30～16：30</t>
    </r>
    <rPh sb="8" eb="10">
      <t>ジョウキ</t>
    </rPh>
    <rPh sb="11" eb="13">
      <t>ジッシ</t>
    </rPh>
    <rPh sb="13" eb="15">
      <t>キカン</t>
    </rPh>
    <rPh sb="15" eb="16">
      <t>ナイ</t>
    </rPh>
    <rPh sb="18" eb="19">
      <t>ネガ</t>
    </rPh>
    <rPh sb="40" eb="42">
      <t>ジカン</t>
    </rPh>
    <rPh sb="44" eb="46">
      <t>イカ</t>
    </rPh>
    <rPh sb="52" eb="53">
      <t>エラ</t>
    </rPh>
    <phoneticPr fontId="3"/>
  </si>
  <si>
    <t>希望日時</t>
    <rPh sb="0" eb="2">
      <t>キボウ</t>
    </rPh>
    <rPh sb="2" eb="4">
      <t>ニチジ</t>
    </rPh>
    <phoneticPr fontId="3"/>
  </si>
  <si>
    <t>ご希望を確認し、自然の家から日程の確定連絡をメール・ＦＡＸでお知らせします。
1週間以内に連絡がない場合はお問い合わせください。</t>
    <rPh sb="1" eb="3">
      <t>キボウ</t>
    </rPh>
    <rPh sb="4" eb="6">
      <t>カクニン</t>
    </rPh>
    <rPh sb="17" eb="19">
      <t>カクテイ</t>
    </rPh>
    <rPh sb="19" eb="21">
      <t>レンラク</t>
    </rPh>
    <rPh sb="40" eb="42">
      <t>シュウカン</t>
    </rPh>
    <rPh sb="42" eb="44">
      <t>イナイ</t>
    </rPh>
    <phoneticPr fontId="4"/>
  </si>
  <si>
    <t>※メール本文に、上記の内容を記載してお送りいただいても構いません。</t>
    <phoneticPr fontId="3"/>
  </si>
  <si>
    <t>　職員チェック欄　　　　　□ 予約一覧転記　　　　　□ 日程確定連絡　　　　　　担当者：　　　　　　　</t>
    <rPh sb="1" eb="3">
      <t>ショクイン</t>
    </rPh>
    <rPh sb="7" eb="8">
      <t>ラン</t>
    </rPh>
    <rPh sb="15" eb="17">
      <t>ヨヤク</t>
    </rPh>
    <rPh sb="17" eb="19">
      <t>イチラン</t>
    </rPh>
    <rPh sb="19" eb="21">
      <t>テンキ</t>
    </rPh>
    <rPh sb="28" eb="30">
      <t>ニッテイ</t>
    </rPh>
    <rPh sb="30" eb="32">
      <t>カクテイ</t>
    </rPh>
    <rPh sb="32" eb="34">
      <t>レンラク</t>
    </rPh>
    <rPh sb="40" eb="43">
      <t>タントウシャ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</si>
</sst>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e&quot;年&quot;m&quot;月&quot;d&quot;日&quot;\(aaa\)"/>
    <numFmt numFmtId="178" formatCode="yyyy&quot;年&quot;m&quot;月&quot;d&quot;日&quot;\(aaa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 val="double"/>
      <sz val="12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0.5"/>
      <color indexed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8"/>
      </left>
      <right/>
      <top style="medium">
        <color indexed="64"/>
      </top>
      <bottom/>
      <diagonal/>
    </border>
    <border>
      <left/>
      <right style="thick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ck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thick">
        <color indexed="8"/>
      </left>
      <right style="thin">
        <color indexed="8"/>
      </right>
      <top style="dashed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8"/>
      </left>
      <right style="thin">
        <color indexed="8"/>
      </right>
      <top/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thick">
        <color indexed="8"/>
      </right>
      <top/>
      <bottom style="dashed">
        <color indexed="8"/>
      </bottom>
      <diagonal/>
    </border>
    <border>
      <left style="thick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/>
      <top style="double">
        <color auto="1"/>
      </top>
      <bottom/>
      <diagonal style="thin">
        <color auto="1"/>
      </diagonal>
    </border>
    <border diagonalUp="1">
      <left/>
      <right/>
      <top/>
      <bottom style="double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4">
    <xf numFmtId="0" fontId="0" fillId="0" borderId="0" xfId="0">
      <alignment vertical="center"/>
    </xf>
    <xf numFmtId="0" fontId="2" fillId="0" borderId="0" xfId="1" applyFont="1" applyProtection="1"/>
    <xf numFmtId="0" fontId="5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6" fillId="0" borderId="16" xfId="1" applyFont="1" applyBorder="1" applyAlignment="1" applyProtection="1">
      <alignment horizontal="center" vertical="center" shrinkToFit="1"/>
    </xf>
    <xf numFmtId="0" fontId="9" fillId="0" borderId="16" xfId="1" applyFont="1" applyBorder="1" applyAlignment="1" applyProtection="1">
      <alignment horizontal="center" vertical="center" wrapText="1"/>
    </xf>
    <xf numFmtId="0" fontId="6" fillId="0" borderId="17" xfId="1" applyFont="1" applyBorder="1" applyAlignment="1" applyProtection="1">
      <alignment horizontal="center" vertical="center" shrinkToFit="1"/>
    </xf>
    <xf numFmtId="0" fontId="7" fillId="0" borderId="18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justify" vertical="center"/>
    </xf>
    <xf numFmtId="0" fontId="9" fillId="0" borderId="0" xfId="1" applyFont="1" applyAlignment="1" applyProtection="1">
      <alignment horizontal="center" vertical="center"/>
    </xf>
    <xf numFmtId="58" fontId="7" fillId="0" borderId="15" xfId="1" applyNumberFormat="1" applyFont="1" applyBorder="1" applyAlignment="1" applyProtection="1">
      <alignment horizontal="center" vertical="center" wrapText="1"/>
    </xf>
    <xf numFmtId="0" fontId="7" fillId="0" borderId="12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vertical="center" wrapText="1"/>
    </xf>
    <xf numFmtId="0" fontId="2" fillId="0" borderId="28" xfId="1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right" vertical="center"/>
    </xf>
    <xf numFmtId="0" fontId="2" fillId="0" borderId="38" xfId="1" applyFont="1" applyBorder="1" applyAlignment="1" applyProtection="1">
      <alignment horizontal="center" vertical="center" wrapText="1"/>
    </xf>
    <xf numFmtId="0" fontId="12" fillId="0" borderId="41" xfId="1" applyFont="1" applyBorder="1" applyAlignment="1" applyProtection="1">
      <alignment vertical="center" wrapText="1"/>
    </xf>
    <xf numFmtId="0" fontId="2" fillId="0" borderId="49" xfId="1" applyFont="1" applyBorder="1" applyAlignment="1" applyProtection="1">
      <alignment horizontal="center" vertical="center"/>
    </xf>
    <xf numFmtId="0" fontId="2" fillId="0" borderId="50" xfId="1" applyFont="1" applyBorder="1" applyAlignment="1" applyProtection="1">
      <alignment horizontal="center" vertical="center"/>
    </xf>
    <xf numFmtId="0" fontId="2" fillId="0" borderId="52" xfId="1" applyFont="1" applyBorder="1" applyAlignment="1" applyProtection="1">
      <alignment horizontal="center" vertical="center"/>
    </xf>
    <xf numFmtId="0" fontId="8" fillId="0" borderId="45" xfId="1" applyFont="1" applyBorder="1" applyAlignment="1" applyProtection="1">
      <alignment horizontal="center" vertical="center" wrapText="1"/>
    </xf>
    <xf numFmtId="0" fontId="8" fillId="0" borderId="55" xfId="1" applyFont="1" applyBorder="1" applyAlignment="1" applyProtection="1">
      <alignment horizontal="center" vertical="center" wrapText="1"/>
    </xf>
    <xf numFmtId="0" fontId="8" fillId="0" borderId="59" xfId="1" applyFont="1" applyBorder="1" applyAlignment="1" applyProtection="1">
      <alignment horizontal="center" vertical="center" wrapText="1"/>
    </xf>
    <xf numFmtId="0" fontId="2" fillId="0" borderId="59" xfId="1" applyFont="1" applyBorder="1" applyAlignment="1" applyProtection="1">
      <alignment vertical="center"/>
    </xf>
    <xf numFmtId="20" fontId="10" fillId="0" borderId="51" xfId="1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177" fontId="0" fillId="2" borderId="0" xfId="0" applyNumberFormat="1" applyFont="1" applyFill="1" applyBorder="1" applyAlignment="1" applyProtection="1">
      <alignment shrinkToFit="1"/>
    </xf>
    <xf numFmtId="178" fontId="0" fillId="0" borderId="62" xfId="0" applyNumberFormat="1" applyFont="1" applyFill="1" applyBorder="1" applyAlignment="1" applyProtection="1">
      <alignment vertical="center"/>
    </xf>
    <xf numFmtId="0" fontId="20" fillId="0" borderId="62" xfId="0" applyFont="1" applyFill="1" applyBorder="1" applyAlignment="1" applyProtection="1"/>
    <xf numFmtId="0" fontId="0" fillId="0" borderId="62" xfId="0" applyFill="1" applyBorder="1" applyAlignment="1" applyProtection="1"/>
    <xf numFmtId="177" fontId="0" fillId="2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/>
    <xf numFmtId="176" fontId="0" fillId="0" borderId="0" xfId="0" applyNumberFormat="1" applyFill="1" applyBorder="1" applyAlignment="1" applyProtection="1"/>
    <xf numFmtId="0" fontId="0" fillId="0" borderId="0" xfId="0" applyFill="1" applyBorder="1" applyAlignment="1" applyProtection="1"/>
    <xf numFmtId="178" fontId="0" fillId="0" borderId="57" xfId="0" applyNumberFormat="1" applyFont="1" applyFill="1" applyBorder="1" applyAlignment="1" applyProtection="1">
      <alignment vertical="center"/>
    </xf>
    <xf numFmtId="0" fontId="20" fillId="0" borderId="57" xfId="0" applyFont="1" applyFill="1" applyBorder="1" applyAlignment="1" applyProtection="1"/>
    <xf numFmtId="0" fontId="0" fillId="0" borderId="57" xfId="0" applyNumberFormat="1" applyFill="1" applyBorder="1" applyAlignment="1" applyProtection="1"/>
    <xf numFmtId="0" fontId="0" fillId="0" borderId="57" xfId="0" applyFill="1" applyBorder="1" applyAlignment="1" applyProtection="1"/>
    <xf numFmtId="0" fontId="0" fillId="0" borderId="62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/>
    <xf numFmtId="178" fontId="0" fillId="0" borderId="64" xfId="0" applyNumberFormat="1" applyFont="1" applyFill="1" applyBorder="1" applyAlignment="1" applyProtection="1">
      <alignment vertical="center"/>
    </xf>
    <xf numFmtId="0" fontId="20" fillId="0" borderId="64" xfId="0" applyFont="1" applyFill="1" applyBorder="1" applyAlignment="1" applyProtection="1">
      <alignment horizontal="center" vertical="center"/>
    </xf>
    <xf numFmtId="0" fontId="0" fillId="0" borderId="64" xfId="0" applyFill="1" applyBorder="1" applyAlignment="1" applyProtection="1"/>
    <xf numFmtId="177" fontId="0" fillId="2" borderId="64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177" fontId="0" fillId="2" borderId="65" xfId="0" applyNumberFormat="1" applyFont="1" applyFill="1" applyBorder="1" applyAlignment="1" applyProtection="1">
      <alignment vertical="center"/>
    </xf>
    <xf numFmtId="177" fontId="0" fillId="2" borderId="66" xfId="0" applyNumberFormat="1" applyFont="1" applyFill="1" applyBorder="1" applyAlignment="1" applyProtection="1">
      <alignment vertical="center"/>
    </xf>
    <xf numFmtId="177" fontId="0" fillId="2" borderId="67" xfId="0" applyNumberFormat="1" applyFont="1" applyFill="1" applyBorder="1" applyAlignment="1" applyProtection="1">
      <alignment vertical="center"/>
    </xf>
    <xf numFmtId="0" fontId="0" fillId="0" borderId="60" xfId="0" applyFill="1" applyBorder="1" applyAlignment="1" applyProtection="1">
      <alignment horizontal="center" vertical="center"/>
    </xf>
    <xf numFmtId="0" fontId="0" fillId="0" borderId="63" xfId="0" applyFill="1" applyBorder="1" applyAlignment="1" applyProtection="1">
      <alignment horizontal="center" vertical="center"/>
    </xf>
    <xf numFmtId="0" fontId="0" fillId="0" borderId="68" xfId="0" applyFill="1" applyBorder="1" applyAlignment="1" applyProtection="1">
      <alignment horizontal="center" vertical="center"/>
    </xf>
    <xf numFmtId="58" fontId="2" fillId="3" borderId="5" xfId="1" applyNumberFormat="1" applyFont="1" applyFill="1" applyBorder="1" applyAlignment="1" applyProtection="1">
      <alignment horizontal="center" vertical="center" wrapText="1"/>
    </xf>
    <xf numFmtId="0" fontId="7" fillId="0" borderId="74" xfId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177" fontId="0" fillId="0" borderId="0" xfId="0" applyNumberFormat="1" applyFill="1" applyBorder="1" applyAlignment="1" applyProtection="1">
      <alignment horizontal="right"/>
    </xf>
    <xf numFmtId="177" fontId="0" fillId="0" borderId="0" xfId="0" applyNumberFormat="1" applyFill="1" applyBorder="1" applyAlignment="1" applyProtection="1"/>
    <xf numFmtId="177" fontId="0" fillId="4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Alignment="1" applyProtection="1">
      <alignment horizontal="right"/>
    </xf>
    <xf numFmtId="0" fontId="10" fillId="0" borderId="0" xfId="1" applyFont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8" fillId="0" borderId="21" xfId="1" applyFont="1" applyBorder="1" applyAlignment="1" applyProtection="1">
      <alignment horizontal="center" vertical="center" wrapText="1"/>
    </xf>
    <xf numFmtId="0" fontId="8" fillId="0" borderId="20" xfId="1" applyFont="1" applyBorder="1" applyAlignment="1" applyProtection="1">
      <alignment horizontal="center" vertical="center" wrapText="1"/>
    </xf>
    <xf numFmtId="0" fontId="8" fillId="0" borderId="19" xfId="1" applyFont="1" applyBorder="1" applyAlignment="1" applyProtection="1">
      <alignment horizontal="center" vertical="center" wrapText="1"/>
    </xf>
    <xf numFmtId="0" fontId="8" fillId="0" borderId="75" xfId="1" applyFont="1" applyBorder="1" applyAlignment="1" applyProtection="1">
      <alignment horizontal="center" vertical="center"/>
    </xf>
    <xf numFmtId="0" fontId="8" fillId="0" borderId="76" xfId="1" applyFont="1" applyBorder="1" applyAlignment="1" applyProtection="1">
      <alignment horizontal="center" vertical="center"/>
    </xf>
    <xf numFmtId="0" fontId="8" fillId="0" borderId="77" xfId="1" applyFont="1" applyBorder="1" applyAlignment="1" applyProtection="1">
      <alignment horizontal="center" vertical="center"/>
    </xf>
    <xf numFmtId="177" fontId="7" fillId="0" borderId="33" xfId="1" applyNumberFormat="1" applyFont="1" applyBorder="1" applyAlignment="1" applyProtection="1">
      <alignment horizontal="center" vertical="center" wrapText="1"/>
    </xf>
    <xf numFmtId="177" fontId="7" fillId="0" borderId="34" xfId="1" applyNumberFormat="1" applyFont="1" applyBorder="1" applyAlignment="1" applyProtection="1">
      <alignment horizontal="center" vertical="center" wrapText="1"/>
    </xf>
    <xf numFmtId="58" fontId="7" fillId="0" borderId="34" xfId="1" applyNumberFormat="1" applyFont="1" applyBorder="1" applyAlignment="1" applyProtection="1">
      <alignment horizontal="center" vertical="center" wrapText="1"/>
    </xf>
    <xf numFmtId="58" fontId="7" fillId="0" borderId="61" xfId="1" applyNumberFormat="1" applyFont="1" applyBorder="1" applyAlignment="1" applyProtection="1">
      <alignment horizontal="center" vertical="center" wrapText="1"/>
    </xf>
    <xf numFmtId="177" fontId="19" fillId="3" borderId="69" xfId="1" applyNumberFormat="1" applyFont="1" applyFill="1" applyBorder="1" applyAlignment="1" applyProtection="1">
      <alignment horizontal="center" vertical="center" wrapText="1"/>
    </xf>
    <xf numFmtId="177" fontId="19" fillId="3" borderId="5" xfId="1" applyNumberFormat="1" applyFont="1" applyFill="1" applyBorder="1" applyAlignment="1" applyProtection="1">
      <alignment horizontal="center" vertical="center" wrapText="1"/>
    </xf>
    <xf numFmtId="177" fontId="19" fillId="3" borderId="70" xfId="1" applyNumberFormat="1" applyFont="1" applyFill="1" applyBorder="1" applyAlignment="1" applyProtection="1">
      <alignment horizontal="center" vertical="center" wrapText="1"/>
    </xf>
    <xf numFmtId="58" fontId="21" fillId="3" borderId="73" xfId="1" applyNumberFormat="1" applyFont="1" applyFill="1" applyBorder="1" applyAlignment="1" applyProtection="1">
      <alignment horizontal="center" vertical="center" wrapText="1"/>
    </xf>
    <xf numFmtId="58" fontId="21" fillId="3" borderId="0" xfId="1" applyNumberFormat="1" applyFont="1" applyFill="1" applyBorder="1" applyAlignment="1" applyProtection="1">
      <alignment horizontal="center" vertical="center" wrapText="1"/>
    </xf>
    <xf numFmtId="58" fontId="21" fillId="3" borderId="58" xfId="1" applyNumberFormat="1" applyFont="1" applyFill="1" applyBorder="1" applyAlignment="1" applyProtection="1">
      <alignment horizontal="center" vertical="center" wrapText="1"/>
    </xf>
    <xf numFmtId="0" fontId="18" fillId="0" borderId="72" xfId="2" applyFont="1" applyBorder="1" applyAlignment="1" applyProtection="1">
      <alignment horizontal="center" vertical="center" wrapText="1"/>
    </xf>
    <xf numFmtId="0" fontId="18" fillId="0" borderId="71" xfId="2" applyFont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24" xfId="1" applyFont="1" applyBorder="1" applyAlignment="1" applyProtection="1">
      <alignment horizontal="center" vertical="center" wrapText="1"/>
    </xf>
    <xf numFmtId="0" fontId="2" fillId="0" borderId="26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0" borderId="25" xfId="1" applyFont="1" applyBorder="1" applyAlignment="1" applyProtection="1">
      <alignment horizontal="center" vertical="center" wrapText="1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27" xfId="1" applyFont="1" applyBorder="1" applyAlignment="1" applyProtection="1">
      <alignment horizontal="center" vertical="center" wrapText="1"/>
    </xf>
    <xf numFmtId="0" fontId="8" fillId="0" borderId="22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</xf>
    <xf numFmtId="0" fontId="8" fillId="0" borderId="29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0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vertical="center" wrapText="1"/>
    </xf>
    <xf numFmtId="0" fontId="7" fillId="0" borderId="12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8" xfId="1" applyFont="1" applyBorder="1" applyAlignment="1" applyProtection="1">
      <alignment horizontal="distributed" vertical="center" wrapText="1"/>
    </xf>
    <xf numFmtId="0" fontId="7" fillId="0" borderId="7" xfId="1" applyFont="1" applyBorder="1" applyAlignment="1" applyProtection="1">
      <alignment horizontal="distributed" vertical="center" wrapText="1"/>
    </xf>
    <xf numFmtId="0" fontId="12" fillId="0" borderId="39" xfId="1" applyFont="1" applyBorder="1" applyAlignment="1" applyProtection="1">
      <alignment horizontal="center" vertical="center" wrapText="1"/>
    </xf>
    <xf numFmtId="0" fontId="12" fillId="0" borderId="40" xfId="1" applyFont="1" applyBorder="1" applyAlignment="1" applyProtection="1">
      <alignment horizontal="center" vertical="center" wrapText="1"/>
    </xf>
    <xf numFmtId="0" fontId="8" fillId="0" borderId="56" xfId="1" applyFont="1" applyBorder="1" applyAlignment="1" applyProtection="1">
      <alignment horizontal="left" vertical="center" wrapText="1"/>
    </xf>
    <xf numFmtId="0" fontId="8" fillId="0" borderId="57" xfId="1" applyFont="1" applyBorder="1" applyAlignment="1" applyProtection="1">
      <alignment horizontal="left" vertical="center" wrapText="1"/>
    </xf>
    <xf numFmtId="0" fontId="8" fillId="0" borderId="58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top"/>
    </xf>
    <xf numFmtId="0" fontId="6" fillId="0" borderId="5" xfId="1" applyFont="1" applyBorder="1" applyAlignment="1" applyProtection="1">
      <alignment horizontal="left" vertical="top"/>
    </xf>
    <xf numFmtId="0" fontId="6" fillId="0" borderId="4" xfId="1" applyFont="1" applyBorder="1" applyAlignment="1" applyProtection="1">
      <alignment horizontal="left" vertical="top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43" xfId="1" applyFont="1" applyBorder="1" applyAlignment="1" applyProtection="1">
      <alignment horizontal="center" vertical="center" wrapText="1"/>
    </xf>
    <xf numFmtId="0" fontId="5" fillId="0" borderId="44" xfId="1" applyFont="1" applyBorder="1" applyAlignment="1" applyProtection="1">
      <alignment horizontal="center" vertical="center" wrapText="1"/>
    </xf>
    <xf numFmtId="0" fontId="8" fillId="0" borderId="53" xfId="1" applyFont="1" applyBorder="1" applyAlignment="1" applyProtection="1">
      <alignment horizontal="center" vertical="center" wrapText="1"/>
    </xf>
    <xf numFmtId="0" fontId="8" fillId="0" borderId="54" xfId="1" applyFont="1" applyBorder="1" applyAlignment="1" applyProtection="1">
      <alignment horizontal="center" vertical="center" wrapText="1"/>
    </xf>
    <xf numFmtId="58" fontId="10" fillId="0" borderId="46" xfId="1" applyNumberFormat="1" applyFont="1" applyBorder="1" applyAlignment="1" applyProtection="1">
      <alignment horizontal="center" vertical="center"/>
    </xf>
    <xf numFmtId="58" fontId="10" fillId="0" borderId="37" xfId="1" applyNumberFormat="1" applyFont="1" applyBorder="1" applyAlignment="1" applyProtection="1">
      <alignment horizontal="center" vertical="center"/>
    </xf>
    <xf numFmtId="58" fontId="10" fillId="0" borderId="47" xfId="1" applyNumberFormat="1" applyFont="1" applyBorder="1" applyAlignment="1" applyProtection="1">
      <alignment horizontal="center" vertical="center"/>
    </xf>
    <xf numFmtId="58" fontId="10" fillId="0" borderId="35" xfId="1" applyNumberFormat="1" applyFont="1" applyBorder="1" applyAlignment="1" applyProtection="1">
      <alignment horizontal="center" vertical="center"/>
    </xf>
    <xf numFmtId="58" fontId="10" fillId="0" borderId="48" xfId="1" applyNumberFormat="1" applyFont="1" applyBorder="1" applyAlignment="1" applyProtection="1">
      <alignment horizontal="center" vertical="center"/>
    </xf>
    <xf numFmtId="58" fontId="10" fillId="0" borderId="36" xfId="1" applyNumberFormat="1" applyFont="1" applyBorder="1" applyAlignment="1" applyProtection="1">
      <alignment horizontal="center" vertical="center"/>
    </xf>
    <xf numFmtId="0" fontId="11" fillId="0" borderId="30" xfId="1" applyFont="1" applyBorder="1" applyAlignment="1" applyProtection="1">
      <alignment horizontal="center" vertical="center" wrapText="1"/>
    </xf>
    <xf numFmtId="0" fontId="11" fillId="0" borderId="31" xfId="1" applyFont="1" applyBorder="1" applyAlignment="1" applyProtection="1">
      <alignment horizontal="center" vertical="center" wrapText="1"/>
    </xf>
    <xf numFmtId="0" fontId="7" fillId="0" borderId="78" xfId="1" applyFont="1" applyBorder="1" applyAlignment="1" applyProtection="1">
      <alignment horizontal="left" vertical="center" wrapText="1"/>
    </xf>
    <xf numFmtId="0" fontId="7" fillId="0" borderId="79" xfId="1" applyFont="1" applyBorder="1" applyAlignment="1" applyProtection="1">
      <alignment horizontal="left" vertical="center" wrapText="1"/>
    </xf>
    <xf numFmtId="0" fontId="7" fillId="0" borderId="32" xfId="1" applyFont="1" applyBorder="1" applyAlignment="1" applyProtection="1">
      <alignment horizontal="left" vertical="center" wrapText="1"/>
    </xf>
    <xf numFmtId="0" fontId="2" fillId="0" borderId="0" xfId="1" applyFont="1" applyAlignment="1" applyProtection="1">
      <alignment vertical="top"/>
    </xf>
    <xf numFmtId="0" fontId="23" fillId="0" borderId="0" xfId="1" applyFont="1" applyAlignment="1" applyProtection="1">
      <alignment horizontal="right" vertical="center"/>
    </xf>
  </cellXfs>
  <cellStyles count="3">
    <cellStyle name="標準" xfId="0" builtinId="0"/>
    <cellStyle name="標準 2" xfId="1" xr:uid="{0B722E22-D340-449F-9A31-C07B8C17AEE3}"/>
    <cellStyle name="標準 2 2" xfId="2" xr:uid="{51F35078-6541-4D51-A3C4-E03EBED74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83344</xdr:colOff>
      <xdr:row>15</xdr:row>
      <xdr:rowOff>16669</xdr:rowOff>
    </xdr:from>
    <xdr:to>
      <xdr:col>11</xdr:col>
      <xdr:colOff>226219</xdr:colOff>
      <xdr:row>15</xdr:row>
      <xdr:rowOff>531019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A3FE332-6A8D-4C69-BA63-399C96F1019D}"/>
            </a:ext>
          </a:extLst>
        </xdr:cNvPr>
        <xdr:cNvSpPr/>
      </xdr:nvSpPr>
      <xdr:spPr>
        <a:xfrm>
          <a:off x="7655719" y="3712369"/>
          <a:ext cx="1514475" cy="514350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159544</xdr:colOff>
      <xdr:row>24</xdr:row>
      <xdr:rowOff>188119</xdr:rowOff>
    </xdr:from>
    <xdr:to>
      <xdr:col>10</xdr:col>
      <xdr:colOff>561975</xdr:colOff>
      <xdr:row>25</xdr:row>
      <xdr:rowOff>114300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231935A-ECA5-44CA-9132-EAE8CC6F2CE7}"/>
            </a:ext>
          </a:extLst>
        </xdr:cNvPr>
        <xdr:cNvSpPr/>
      </xdr:nvSpPr>
      <xdr:spPr>
        <a:xfrm>
          <a:off x="7865269" y="8160544"/>
          <a:ext cx="1088231" cy="316706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104775</xdr:colOff>
      <xdr:row>8</xdr:row>
      <xdr:rowOff>371478</xdr:rowOff>
    </xdr:from>
    <xdr:to>
      <xdr:col>10</xdr:col>
      <xdr:colOff>438150</xdr:colOff>
      <xdr:row>11</xdr:row>
      <xdr:rowOff>34553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40AB3859-CA30-4FC5-85E1-C7AC299C64DA}"/>
            </a:ext>
          </a:extLst>
        </xdr:cNvPr>
        <xdr:cNvSpPr/>
      </xdr:nvSpPr>
      <xdr:spPr>
        <a:xfrm rot="5400000">
          <a:off x="7802750" y="2531878"/>
          <a:ext cx="710825" cy="1019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564193</xdr:colOff>
      <xdr:row>8</xdr:row>
      <xdr:rowOff>323925</xdr:rowOff>
    </xdr:from>
    <xdr:to>
      <xdr:col>13</xdr:col>
      <xdr:colOff>523875</xdr:colOff>
      <xdr:row>11</xdr:row>
      <xdr:rowOff>104850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4A725DE-A3C0-49C7-873C-E869C51292AA}"/>
            </a:ext>
          </a:extLst>
        </xdr:cNvPr>
        <xdr:cNvSpPr txBox="1"/>
      </xdr:nvSpPr>
      <xdr:spPr>
        <a:xfrm>
          <a:off x="8793793" y="1752675"/>
          <a:ext cx="2017082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こちらの欄は、</a:t>
          </a:r>
          <a:endParaRPr kumimoji="1" lang="en-US" altLang="ja-JP" sz="1100"/>
        </a:p>
        <a:p>
          <a:r>
            <a:rPr kumimoji="1" lang="ja-JP" altLang="en-US" sz="1100"/>
            <a:t>自動入力のため入力不要です</a:t>
          </a:r>
        </a:p>
      </xdr:txBody>
    </xdr:sp>
    <xdr:clientData/>
  </xdr:twoCellAnchor>
  <xdr:twoCellAnchor editAs="oneCell">
    <xdr:from>
      <xdr:col>6</xdr:col>
      <xdr:colOff>2266950</xdr:colOff>
      <xdr:row>3</xdr:row>
      <xdr:rowOff>114300</xdr:rowOff>
    </xdr:from>
    <xdr:to>
      <xdr:col>7</xdr:col>
      <xdr:colOff>733425</xdr:colOff>
      <xdr:row>5</xdr:row>
      <xdr:rowOff>276225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0E4E1A-2578-475E-84D6-964D87248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800100"/>
          <a:ext cx="819150" cy="81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sni-sv01\&#22269;&#31435;&#26365;&#29246;&#38738;&#23569;&#24180;&#33258;&#28982;&#12398;&#23478;\00%20&#26365;&#29246;&#20849;&#36890;\06%20&#20107;&#26989;&#25512;&#36914;&#20418;\06_&#21033;&#29992;&#30003;&#36796;&#21463;&#20184;\&#21033;&#29992;&#25215;&#35582;&#20282;&#12356;\&#26087;&#24180;&#24230;&#20998;\H30&#29992;&#21033;&#29992;&#25215;&#35582;&#20282;1204&#20462;&#274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画面"/>
      <sheetName val="利用承諾伺"/>
      <sheetName val="駐車許可書"/>
      <sheetName val="申込内容確認票"/>
      <sheetName val="合同打合せ会案内"/>
      <sheetName val="夏季合同打合せ会案内"/>
      <sheetName val="送付先（縦）"/>
      <sheetName val="データ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本館</v>
          </cell>
          <cell r="B4" t="str">
            <v>新規</v>
          </cell>
          <cell r="C4" t="str">
            <v>有</v>
          </cell>
        </row>
        <row r="5">
          <cell r="A5" t="str">
            <v>キャンプ場</v>
          </cell>
          <cell r="B5" t="str">
            <v>継続</v>
          </cell>
          <cell r="C5" t="str">
            <v>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6C15-A013-40F1-B124-34DA9E756BFB}">
  <sheetPr codeName="Sheet12">
    <tabColor indexed="13"/>
    <pageSetUpPr fitToPage="1"/>
  </sheetPr>
  <dimension ref="A1:L35"/>
  <sheetViews>
    <sheetView showZeros="0" tabSelected="1" view="pageBreakPreview" topLeftCell="A25" zoomScaleNormal="100" zoomScaleSheetLayoutView="100" workbookViewId="0">
      <selection activeCell="K41" sqref="K41"/>
    </sheetView>
  </sheetViews>
  <sheetFormatPr defaultRowHeight="13.5" x14ac:dyDescent="0.15"/>
  <cols>
    <col min="1" max="1" width="1" style="1" customWidth="1"/>
    <col min="2" max="2" width="17.125" style="1" customWidth="1"/>
    <col min="3" max="3" width="8.625" style="1" customWidth="1"/>
    <col min="4" max="5" width="13.25" style="1" customWidth="1"/>
    <col min="6" max="6" width="3.625" style="1" bestFit="1" customWidth="1"/>
    <col min="7" max="7" width="30.875" style="1" customWidth="1"/>
    <col min="8" max="8" width="10.25" style="1" customWidth="1"/>
    <col min="9" max="9" width="1" style="1" customWidth="1"/>
    <col min="10" max="252" width="9" style="1"/>
    <col min="253" max="253" width="7.625" style="1" customWidth="1"/>
    <col min="254" max="254" width="12.5" style="1" customWidth="1"/>
    <col min="255" max="255" width="28.625" style="1" customWidth="1"/>
    <col min="256" max="256" width="21.25" style="1" customWidth="1"/>
    <col min="257" max="257" width="23.25" style="1" customWidth="1"/>
    <col min="258" max="258" width="5" style="1" customWidth="1"/>
    <col min="259" max="508" width="9" style="1"/>
    <col min="509" max="509" width="7.625" style="1" customWidth="1"/>
    <col min="510" max="510" width="12.5" style="1" customWidth="1"/>
    <col min="511" max="511" width="28.625" style="1" customWidth="1"/>
    <col min="512" max="512" width="21.25" style="1" customWidth="1"/>
    <col min="513" max="513" width="23.25" style="1" customWidth="1"/>
    <col min="514" max="514" width="5" style="1" customWidth="1"/>
    <col min="515" max="764" width="9" style="1"/>
    <col min="765" max="765" width="7.625" style="1" customWidth="1"/>
    <col min="766" max="766" width="12.5" style="1" customWidth="1"/>
    <col min="767" max="767" width="28.625" style="1" customWidth="1"/>
    <col min="768" max="768" width="21.25" style="1" customWidth="1"/>
    <col min="769" max="769" width="23.25" style="1" customWidth="1"/>
    <col min="770" max="770" width="5" style="1" customWidth="1"/>
    <col min="771" max="1020" width="9" style="1"/>
    <col min="1021" max="1021" width="7.625" style="1" customWidth="1"/>
    <col min="1022" max="1022" width="12.5" style="1" customWidth="1"/>
    <col min="1023" max="1023" width="28.625" style="1" customWidth="1"/>
    <col min="1024" max="1024" width="21.25" style="1" customWidth="1"/>
    <col min="1025" max="1025" width="23.25" style="1" customWidth="1"/>
    <col min="1026" max="1026" width="5" style="1" customWidth="1"/>
    <col min="1027" max="1276" width="9" style="1"/>
    <col min="1277" max="1277" width="7.625" style="1" customWidth="1"/>
    <col min="1278" max="1278" width="12.5" style="1" customWidth="1"/>
    <col min="1279" max="1279" width="28.625" style="1" customWidth="1"/>
    <col min="1280" max="1280" width="21.25" style="1" customWidth="1"/>
    <col min="1281" max="1281" width="23.25" style="1" customWidth="1"/>
    <col min="1282" max="1282" width="5" style="1" customWidth="1"/>
    <col min="1283" max="1532" width="9" style="1"/>
    <col min="1533" max="1533" width="7.625" style="1" customWidth="1"/>
    <col min="1534" max="1534" width="12.5" style="1" customWidth="1"/>
    <col min="1535" max="1535" width="28.625" style="1" customWidth="1"/>
    <col min="1536" max="1536" width="21.25" style="1" customWidth="1"/>
    <col min="1537" max="1537" width="23.25" style="1" customWidth="1"/>
    <col min="1538" max="1538" width="5" style="1" customWidth="1"/>
    <col min="1539" max="1788" width="9" style="1"/>
    <col min="1789" max="1789" width="7.625" style="1" customWidth="1"/>
    <col min="1790" max="1790" width="12.5" style="1" customWidth="1"/>
    <col min="1791" max="1791" width="28.625" style="1" customWidth="1"/>
    <col min="1792" max="1792" width="21.25" style="1" customWidth="1"/>
    <col min="1793" max="1793" width="23.25" style="1" customWidth="1"/>
    <col min="1794" max="1794" width="5" style="1" customWidth="1"/>
    <col min="1795" max="2044" width="9" style="1"/>
    <col min="2045" max="2045" width="7.625" style="1" customWidth="1"/>
    <col min="2046" max="2046" width="12.5" style="1" customWidth="1"/>
    <col min="2047" max="2047" width="28.625" style="1" customWidth="1"/>
    <col min="2048" max="2048" width="21.25" style="1" customWidth="1"/>
    <col min="2049" max="2049" width="23.25" style="1" customWidth="1"/>
    <col min="2050" max="2050" width="5" style="1" customWidth="1"/>
    <col min="2051" max="2300" width="9" style="1"/>
    <col min="2301" max="2301" width="7.625" style="1" customWidth="1"/>
    <col min="2302" max="2302" width="12.5" style="1" customWidth="1"/>
    <col min="2303" max="2303" width="28.625" style="1" customWidth="1"/>
    <col min="2304" max="2304" width="21.25" style="1" customWidth="1"/>
    <col min="2305" max="2305" width="23.25" style="1" customWidth="1"/>
    <col min="2306" max="2306" width="5" style="1" customWidth="1"/>
    <col min="2307" max="2556" width="9" style="1"/>
    <col min="2557" max="2557" width="7.625" style="1" customWidth="1"/>
    <col min="2558" max="2558" width="12.5" style="1" customWidth="1"/>
    <col min="2559" max="2559" width="28.625" style="1" customWidth="1"/>
    <col min="2560" max="2560" width="21.25" style="1" customWidth="1"/>
    <col min="2561" max="2561" width="23.25" style="1" customWidth="1"/>
    <col min="2562" max="2562" width="5" style="1" customWidth="1"/>
    <col min="2563" max="2812" width="9" style="1"/>
    <col min="2813" max="2813" width="7.625" style="1" customWidth="1"/>
    <col min="2814" max="2814" width="12.5" style="1" customWidth="1"/>
    <col min="2815" max="2815" width="28.625" style="1" customWidth="1"/>
    <col min="2816" max="2816" width="21.25" style="1" customWidth="1"/>
    <col min="2817" max="2817" width="23.25" style="1" customWidth="1"/>
    <col min="2818" max="2818" width="5" style="1" customWidth="1"/>
    <col min="2819" max="3068" width="9" style="1"/>
    <col min="3069" max="3069" width="7.625" style="1" customWidth="1"/>
    <col min="3070" max="3070" width="12.5" style="1" customWidth="1"/>
    <col min="3071" max="3071" width="28.625" style="1" customWidth="1"/>
    <col min="3072" max="3072" width="21.25" style="1" customWidth="1"/>
    <col min="3073" max="3073" width="23.25" style="1" customWidth="1"/>
    <col min="3074" max="3074" width="5" style="1" customWidth="1"/>
    <col min="3075" max="3324" width="9" style="1"/>
    <col min="3325" max="3325" width="7.625" style="1" customWidth="1"/>
    <col min="3326" max="3326" width="12.5" style="1" customWidth="1"/>
    <col min="3327" max="3327" width="28.625" style="1" customWidth="1"/>
    <col min="3328" max="3328" width="21.25" style="1" customWidth="1"/>
    <col min="3329" max="3329" width="23.25" style="1" customWidth="1"/>
    <col min="3330" max="3330" width="5" style="1" customWidth="1"/>
    <col min="3331" max="3580" width="9" style="1"/>
    <col min="3581" max="3581" width="7.625" style="1" customWidth="1"/>
    <col min="3582" max="3582" width="12.5" style="1" customWidth="1"/>
    <col min="3583" max="3583" width="28.625" style="1" customWidth="1"/>
    <col min="3584" max="3584" width="21.25" style="1" customWidth="1"/>
    <col min="3585" max="3585" width="23.25" style="1" customWidth="1"/>
    <col min="3586" max="3586" width="5" style="1" customWidth="1"/>
    <col min="3587" max="3836" width="9" style="1"/>
    <col min="3837" max="3837" width="7.625" style="1" customWidth="1"/>
    <col min="3838" max="3838" width="12.5" style="1" customWidth="1"/>
    <col min="3839" max="3839" width="28.625" style="1" customWidth="1"/>
    <col min="3840" max="3840" width="21.25" style="1" customWidth="1"/>
    <col min="3841" max="3841" width="23.25" style="1" customWidth="1"/>
    <col min="3842" max="3842" width="5" style="1" customWidth="1"/>
    <col min="3843" max="4092" width="9" style="1"/>
    <col min="4093" max="4093" width="7.625" style="1" customWidth="1"/>
    <col min="4094" max="4094" width="12.5" style="1" customWidth="1"/>
    <col min="4095" max="4095" width="28.625" style="1" customWidth="1"/>
    <col min="4096" max="4096" width="21.25" style="1" customWidth="1"/>
    <col min="4097" max="4097" width="23.25" style="1" customWidth="1"/>
    <col min="4098" max="4098" width="5" style="1" customWidth="1"/>
    <col min="4099" max="4348" width="9" style="1"/>
    <col min="4349" max="4349" width="7.625" style="1" customWidth="1"/>
    <col min="4350" max="4350" width="12.5" style="1" customWidth="1"/>
    <col min="4351" max="4351" width="28.625" style="1" customWidth="1"/>
    <col min="4352" max="4352" width="21.25" style="1" customWidth="1"/>
    <col min="4353" max="4353" width="23.25" style="1" customWidth="1"/>
    <col min="4354" max="4354" width="5" style="1" customWidth="1"/>
    <col min="4355" max="4604" width="9" style="1"/>
    <col min="4605" max="4605" width="7.625" style="1" customWidth="1"/>
    <col min="4606" max="4606" width="12.5" style="1" customWidth="1"/>
    <col min="4607" max="4607" width="28.625" style="1" customWidth="1"/>
    <col min="4608" max="4608" width="21.25" style="1" customWidth="1"/>
    <col min="4609" max="4609" width="23.25" style="1" customWidth="1"/>
    <col min="4610" max="4610" width="5" style="1" customWidth="1"/>
    <col min="4611" max="4860" width="9" style="1"/>
    <col min="4861" max="4861" width="7.625" style="1" customWidth="1"/>
    <col min="4862" max="4862" width="12.5" style="1" customWidth="1"/>
    <col min="4863" max="4863" width="28.625" style="1" customWidth="1"/>
    <col min="4864" max="4864" width="21.25" style="1" customWidth="1"/>
    <col min="4865" max="4865" width="23.25" style="1" customWidth="1"/>
    <col min="4866" max="4866" width="5" style="1" customWidth="1"/>
    <col min="4867" max="5116" width="9" style="1"/>
    <col min="5117" max="5117" width="7.625" style="1" customWidth="1"/>
    <col min="5118" max="5118" width="12.5" style="1" customWidth="1"/>
    <col min="5119" max="5119" width="28.625" style="1" customWidth="1"/>
    <col min="5120" max="5120" width="21.25" style="1" customWidth="1"/>
    <col min="5121" max="5121" width="23.25" style="1" customWidth="1"/>
    <col min="5122" max="5122" width="5" style="1" customWidth="1"/>
    <col min="5123" max="5372" width="9" style="1"/>
    <col min="5373" max="5373" width="7.625" style="1" customWidth="1"/>
    <col min="5374" max="5374" width="12.5" style="1" customWidth="1"/>
    <col min="5375" max="5375" width="28.625" style="1" customWidth="1"/>
    <col min="5376" max="5376" width="21.25" style="1" customWidth="1"/>
    <col min="5377" max="5377" width="23.25" style="1" customWidth="1"/>
    <col min="5378" max="5378" width="5" style="1" customWidth="1"/>
    <col min="5379" max="5628" width="9" style="1"/>
    <col min="5629" max="5629" width="7.625" style="1" customWidth="1"/>
    <col min="5630" max="5630" width="12.5" style="1" customWidth="1"/>
    <col min="5631" max="5631" width="28.625" style="1" customWidth="1"/>
    <col min="5632" max="5632" width="21.25" style="1" customWidth="1"/>
    <col min="5633" max="5633" width="23.25" style="1" customWidth="1"/>
    <col min="5634" max="5634" width="5" style="1" customWidth="1"/>
    <col min="5635" max="5884" width="9" style="1"/>
    <col min="5885" max="5885" width="7.625" style="1" customWidth="1"/>
    <col min="5886" max="5886" width="12.5" style="1" customWidth="1"/>
    <col min="5887" max="5887" width="28.625" style="1" customWidth="1"/>
    <col min="5888" max="5888" width="21.25" style="1" customWidth="1"/>
    <col min="5889" max="5889" width="23.25" style="1" customWidth="1"/>
    <col min="5890" max="5890" width="5" style="1" customWidth="1"/>
    <col min="5891" max="6140" width="9" style="1"/>
    <col min="6141" max="6141" width="7.625" style="1" customWidth="1"/>
    <col min="6142" max="6142" width="12.5" style="1" customWidth="1"/>
    <col min="6143" max="6143" width="28.625" style="1" customWidth="1"/>
    <col min="6144" max="6144" width="21.25" style="1" customWidth="1"/>
    <col min="6145" max="6145" width="23.25" style="1" customWidth="1"/>
    <col min="6146" max="6146" width="5" style="1" customWidth="1"/>
    <col min="6147" max="6396" width="9" style="1"/>
    <col min="6397" max="6397" width="7.625" style="1" customWidth="1"/>
    <col min="6398" max="6398" width="12.5" style="1" customWidth="1"/>
    <col min="6399" max="6399" width="28.625" style="1" customWidth="1"/>
    <col min="6400" max="6400" width="21.25" style="1" customWidth="1"/>
    <col min="6401" max="6401" width="23.25" style="1" customWidth="1"/>
    <col min="6402" max="6402" width="5" style="1" customWidth="1"/>
    <col min="6403" max="6652" width="9" style="1"/>
    <col min="6653" max="6653" width="7.625" style="1" customWidth="1"/>
    <col min="6654" max="6654" width="12.5" style="1" customWidth="1"/>
    <col min="6655" max="6655" width="28.625" style="1" customWidth="1"/>
    <col min="6656" max="6656" width="21.25" style="1" customWidth="1"/>
    <col min="6657" max="6657" width="23.25" style="1" customWidth="1"/>
    <col min="6658" max="6658" width="5" style="1" customWidth="1"/>
    <col min="6659" max="6908" width="9" style="1"/>
    <col min="6909" max="6909" width="7.625" style="1" customWidth="1"/>
    <col min="6910" max="6910" width="12.5" style="1" customWidth="1"/>
    <col min="6911" max="6911" width="28.625" style="1" customWidth="1"/>
    <col min="6912" max="6912" width="21.25" style="1" customWidth="1"/>
    <col min="6913" max="6913" width="23.25" style="1" customWidth="1"/>
    <col min="6914" max="6914" width="5" style="1" customWidth="1"/>
    <col min="6915" max="7164" width="9" style="1"/>
    <col min="7165" max="7165" width="7.625" style="1" customWidth="1"/>
    <col min="7166" max="7166" width="12.5" style="1" customWidth="1"/>
    <col min="7167" max="7167" width="28.625" style="1" customWidth="1"/>
    <col min="7168" max="7168" width="21.25" style="1" customWidth="1"/>
    <col min="7169" max="7169" width="23.25" style="1" customWidth="1"/>
    <col min="7170" max="7170" width="5" style="1" customWidth="1"/>
    <col min="7171" max="7420" width="9" style="1"/>
    <col min="7421" max="7421" width="7.625" style="1" customWidth="1"/>
    <col min="7422" max="7422" width="12.5" style="1" customWidth="1"/>
    <col min="7423" max="7423" width="28.625" style="1" customWidth="1"/>
    <col min="7424" max="7424" width="21.25" style="1" customWidth="1"/>
    <col min="7425" max="7425" width="23.25" style="1" customWidth="1"/>
    <col min="7426" max="7426" width="5" style="1" customWidth="1"/>
    <col min="7427" max="7676" width="9" style="1"/>
    <col min="7677" max="7677" width="7.625" style="1" customWidth="1"/>
    <col min="7678" max="7678" width="12.5" style="1" customWidth="1"/>
    <col min="7679" max="7679" width="28.625" style="1" customWidth="1"/>
    <col min="7680" max="7680" width="21.25" style="1" customWidth="1"/>
    <col min="7681" max="7681" width="23.25" style="1" customWidth="1"/>
    <col min="7682" max="7682" width="5" style="1" customWidth="1"/>
    <col min="7683" max="7932" width="9" style="1"/>
    <col min="7933" max="7933" width="7.625" style="1" customWidth="1"/>
    <col min="7934" max="7934" width="12.5" style="1" customWidth="1"/>
    <col min="7935" max="7935" width="28.625" style="1" customWidth="1"/>
    <col min="7936" max="7936" width="21.25" style="1" customWidth="1"/>
    <col min="7937" max="7937" width="23.25" style="1" customWidth="1"/>
    <col min="7938" max="7938" width="5" style="1" customWidth="1"/>
    <col min="7939" max="8188" width="9" style="1"/>
    <col min="8189" max="8189" width="7.625" style="1" customWidth="1"/>
    <col min="8190" max="8190" width="12.5" style="1" customWidth="1"/>
    <col min="8191" max="8191" width="28.625" style="1" customWidth="1"/>
    <col min="8192" max="8192" width="21.25" style="1" customWidth="1"/>
    <col min="8193" max="8193" width="23.25" style="1" customWidth="1"/>
    <col min="8194" max="8194" width="5" style="1" customWidth="1"/>
    <col min="8195" max="8444" width="9" style="1"/>
    <col min="8445" max="8445" width="7.625" style="1" customWidth="1"/>
    <col min="8446" max="8446" width="12.5" style="1" customWidth="1"/>
    <col min="8447" max="8447" width="28.625" style="1" customWidth="1"/>
    <col min="8448" max="8448" width="21.25" style="1" customWidth="1"/>
    <col min="8449" max="8449" width="23.25" style="1" customWidth="1"/>
    <col min="8450" max="8450" width="5" style="1" customWidth="1"/>
    <col min="8451" max="8700" width="9" style="1"/>
    <col min="8701" max="8701" width="7.625" style="1" customWidth="1"/>
    <col min="8702" max="8702" width="12.5" style="1" customWidth="1"/>
    <col min="8703" max="8703" width="28.625" style="1" customWidth="1"/>
    <col min="8704" max="8704" width="21.25" style="1" customWidth="1"/>
    <col min="8705" max="8705" width="23.25" style="1" customWidth="1"/>
    <col min="8706" max="8706" width="5" style="1" customWidth="1"/>
    <col min="8707" max="8956" width="9" style="1"/>
    <col min="8957" max="8957" width="7.625" style="1" customWidth="1"/>
    <col min="8958" max="8958" width="12.5" style="1" customWidth="1"/>
    <col min="8959" max="8959" width="28.625" style="1" customWidth="1"/>
    <col min="8960" max="8960" width="21.25" style="1" customWidth="1"/>
    <col min="8961" max="8961" width="23.25" style="1" customWidth="1"/>
    <col min="8962" max="8962" width="5" style="1" customWidth="1"/>
    <col min="8963" max="9212" width="9" style="1"/>
    <col min="9213" max="9213" width="7.625" style="1" customWidth="1"/>
    <col min="9214" max="9214" width="12.5" style="1" customWidth="1"/>
    <col min="9215" max="9215" width="28.625" style="1" customWidth="1"/>
    <col min="9216" max="9216" width="21.25" style="1" customWidth="1"/>
    <col min="9217" max="9217" width="23.25" style="1" customWidth="1"/>
    <col min="9218" max="9218" width="5" style="1" customWidth="1"/>
    <col min="9219" max="9468" width="9" style="1"/>
    <col min="9469" max="9469" width="7.625" style="1" customWidth="1"/>
    <col min="9470" max="9470" width="12.5" style="1" customWidth="1"/>
    <col min="9471" max="9471" width="28.625" style="1" customWidth="1"/>
    <col min="9472" max="9472" width="21.25" style="1" customWidth="1"/>
    <col min="9473" max="9473" width="23.25" style="1" customWidth="1"/>
    <col min="9474" max="9474" width="5" style="1" customWidth="1"/>
    <col min="9475" max="9724" width="9" style="1"/>
    <col min="9725" max="9725" width="7.625" style="1" customWidth="1"/>
    <col min="9726" max="9726" width="12.5" style="1" customWidth="1"/>
    <col min="9727" max="9727" width="28.625" style="1" customWidth="1"/>
    <col min="9728" max="9728" width="21.25" style="1" customWidth="1"/>
    <col min="9729" max="9729" width="23.25" style="1" customWidth="1"/>
    <col min="9730" max="9730" width="5" style="1" customWidth="1"/>
    <col min="9731" max="9980" width="9" style="1"/>
    <col min="9981" max="9981" width="7.625" style="1" customWidth="1"/>
    <col min="9982" max="9982" width="12.5" style="1" customWidth="1"/>
    <col min="9983" max="9983" width="28.625" style="1" customWidth="1"/>
    <col min="9984" max="9984" width="21.25" style="1" customWidth="1"/>
    <col min="9985" max="9985" width="23.25" style="1" customWidth="1"/>
    <col min="9986" max="9986" width="5" style="1" customWidth="1"/>
    <col min="9987" max="10236" width="9" style="1"/>
    <col min="10237" max="10237" width="7.625" style="1" customWidth="1"/>
    <col min="10238" max="10238" width="12.5" style="1" customWidth="1"/>
    <col min="10239" max="10239" width="28.625" style="1" customWidth="1"/>
    <col min="10240" max="10240" width="21.25" style="1" customWidth="1"/>
    <col min="10241" max="10241" width="23.25" style="1" customWidth="1"/>
    <col min="10242" max="10242" width="5" style="1" customWidth="1"/>
    <col min="10243" max="10492" width="9" style="1"/>
    <col min="10493" max="10493" width="7.625" style="1" customWidth="1"/>
    <col min="10494" max="10494" width="12.5" style="1" customWidth="1"/>
    <col min="10495" max="10495" width="28.625" style="1" customWidth="1"/>
    <col min="10496" max="10496" width="21.25" style="1" customWidth="1"/>
    <col min="10497" max="10497" width="23.25" style="1" customWidth="1"/>
    <col min="10498" max="10498" width="5" style="1" customWidth="1"/>
    <col min="10499" max="10748" width="9" style="1"/>
    <col min="10749" max="10749" width="7.625" style="1" customWidth="1"/>
    <col min="10750" max="10750" width="12.5" style="1" customWidth="1"/>
    <col min="10751" max="10751" width="28.625" style="1" customWidth="1"/>
    <col min="10752" max="10752" width="21.25" style="1" customWidth="1"/>
    <col min="10753" max="10753" width="23.25" style="1" customWidth="1"/>
    <col min="10754" max="10754" width="5" style="1" customWidth="1"/>
    <col min="10755" max="11004" width="9" style="1"/>
    <col min="11005" max="11005" width="7.625" style="1" customWidth="1"/>
    <col min="11006" max="11006" width="12.5" style="1" customWidth="1"/>
    <col min="11007" max="11007" width="28.625" style="1" customWidth="1"/>
    <col min="11008" max="11008" width="21.25" style="1" customWidth="1"/>
    <col min="11009" max="11009" width="23.25" style="1" customWidth="1"/>
    <col min="11010" max="11010" width="5" style="1" customWidth="1"/>
    <col min="11011" max="11260" width="9" style="1"/>
    <col min="11261" max="11261" width="7.625" style="1" customWidth="1"/>
    <col min="11262" max="11262" width="12.5" style="1" customWidth="1"/>
    <col min="11263" max="11263" width="28.625" style="1" customWidth="1"/>
    <col min="11264" max="11264" width="21.25" style="1" customWidth="1"/>
    <col min="11265" max="11265" width="23.25" style="1" customWidth="1"/>
    <col min="11266" max="11266" width="5" style="1" customWidth="1"/>
    <col min="11267" max="11516" width="9" style="1"/>
    <col min="11517" max="11517" width="7.625" style="1" customWidth="1"/>
    <col min="11518" max="11518" width="12.5" style="1" customWidth="1"/>
    <col min="11519" max="11519" width="28.625" style="1" customWidth="1"/>
    <col min="11520" max="11520" width="21.25" style="1" customWidth="1"/>
    <col min="11521" max="11521" width="23.25" style="1" customWidth="1"/>
    <col min="11522" max="11522" width="5" style="1" customWidth="1"/>
    <col min="11523" max="11772" width="9" style="1"/>
    <col min="11773" max="11773" width="7.625" style="1" customWidth="1"/>
    <col min="11774" max="11774" width="12.5" style="1" customWidth="1"/>
    <col min="11775" max="11775" width="28.625" style="1" customWidth="1"/>
    <col min="11776" max="11776" width="21.25" style="1" customWidth="1"/>
    <col min="11777" max="11777" width="23.25" style="1" customWidth="1"/>
    <col min="11778" max="11778" width="5" style="1" customWidth="1"/>
    <col min="11779" max="12028" width="9" style="1"/>
    <col min="12029" max="12029" width="7.625" style="1" customWidth="1"/>
    <col min="12030" max="12030" width="12.5" style="1" customWidth="1"/>
    <col min="12031" max="12031" width="28.625" style="1" customWidth="1"/>
    <col min="12032" max="12032" width="21.25" style="1" customWidth="1"/>
    <col min="12033" max="12033" width="23.25" style="1" customWidth="1"/>
    <col min="12034" max="12034" width="5" style="1" customWidth="1"/>
    <col min="12035" max="12284" width="9" style="1"/>
    <col min="12285" max="12285" width="7.625" style="1" customWidth="1"/>
    <col min="12286" max="12286" width="12.5" style="1" customWidth="1"/>
    <col min="12287" max="12287" width="28.625" style="1" customWidth="1"/>
    <col min="12288" max="12288" width="21.25" style="1" customWidth="1"/>
    <col min="12289" max="12289" width="23.25" style="1" customWidth="1"/>
    <col min="12290" max="12290" width="5" style="1" customWidth="1"/>
    <col min="12291" max="12540" width="9" style="1"/>
    <col min="12541" max="12541" width="7.625" style="1" customWidth="1"/>
    <col min="12542" max="12542" width="12.5" style="1" customWidth="1"/>
    <col min="12543" max="12543" width="28.625" style="1" customWidth="1"/>
    <col min="12544" max="12544" width="21.25" style="1" customWidth="1"/>
    <col min="12545" max="12545" width="23.25" style="1" customWidth="1"/>
    <col min="12546" max="12546" width="5" style="1" customWidth="1"/>
    <col min="12547" max="12796" width="9" style="1"/>
    <col min="12797" max="12797" width="7.625" style="1" customWidth="1"/>
    <col min="12798" max="12798" width="12.5" style="1" customWidth="1"/>
    <col min="12799" max="12799" width="28.625" style="1" customWidth="1"/>
    <col min="12800" max="12800" width="21.25" style="1" customWidth="1"/>
    <col min="12801" max="12801" width="23.25" style="1" customWidth="1"/>
    <col min="12802" max="12802" width="5" style="1" customWidth="1"/>
    <col min="12803" max="13052" width="9" style="1"/>
    <col min="13053" max="13053" width="7.625" style="1" customWidth="1"/>
    <col min="13054" max="13054" width="12.5" style="1" customWidth="1"/>
    <col min="13055" max="13055" width="28.625" style="1" customWidth="1"/>
    <col min="13056" max="13056" width="21.25" style="1" customWidth="1"/>
    <col min="13057" max="13057" width="23.25" style="1" customWidth="1"/>
    <col min="13058" max="13058" width="5" style="1" customWidth="1"/>
    <col min="13059" max="13308" width="9" style="1"/>
    <col min="13309" max="13309" width="7.625" style="1" customWidth="1"/>
    <col min="13310" max="13310" width="12.5" style="1" customWidth="1"/>
    <col min="13311" max="13311" width="28.625" style="1" customWidth="1"/>
    <col min="13312" max="13312" width="21.25" style="1" customWidth="1"/>
    <col min="13313" max="13313" width="23.25" style="1" customWidth="1"/>
    <col min="13314" max="13314" width="5" style="1" customWidth="1"/>
    <col min="13315" max="13564" width="9" style="1"/>
    <col min="13565" max="13565" width="7.625" style="1" customWidth="1"/>
    <col min="13566" max="13566" width="12.5" style="1" customWidth="1"/>
    <col min="13567" max="13567" width="28.625" style="1" customWidth="1"/>
    <col min="13568" max="13568" width="21.25" style="1" customWidth="1"/>
    <col min="13569" max="13569" width="23.25" style="1" customWidth="1"/>
    <col min="13570" max="13570" width="5" style="1" customWidth="1"/>
    <col min="13571" max="13820" width="9" style="1"/>
    <col min="13821" max="13821" width="7.625" style="1" customWidth="1"/>
    <col min="13822" max="13822" width="12.5" style="1" customWidth="1"/>
    <col min="13823" max="13823" width="28.625" style="1" customWidth="1"/>
    <col min="13824" max="13824" width="21.25" style="1" customWidth="1"/>
    <col min="13825" max="13825" width="23.25" style="1" customWidth="1"/>
    <col min="13826" max="13826" width="5" style="1" customWidth="1"/>
    <col min="13827" max="14076" width="9" style="1"/>
    <col min="14077" max="14077" width="7.625" style="1" customWidth="1"/>
    <col min="14078" max="14078" width="12.5" style="1" customWidth="1"/>
    <col min="14079" max="14079" width="28.625" style="1" customWidth="1"/>
    <col min="14080" max="14080" width="21.25" style="1" customWidth="1"/>
    <col min="14081" max="14081" width="23.25" style="1" customWidth="1"/>
    <col min="14082" max="14082" width="5" style="1" customWidth="1"/>
    <col min="14083" max="14332" width="9" style="1"/>
    <col min="14333" max="14333" width="7.625" style="1" customWidth="1"/>
    <col min="14334" max="14334" width="12.5" style="1" customWidth="1"/>
    <col min="14335" max="14335" width="28.625" style="1" customWidth="1"/>
    <col min="14336" max="14336" width="21.25" style="1" customWidth="1"/>
    <col min="14337" max="14337" width="23.25" style="1" customWidth="1"/>
    <col min="14338" max="14338" width="5" style="1" customWidth="1"/>
    <col min="14339" max="14588" width="9" style="1"/>
    <col min="14589" max="14589" width="7.625" style="1" customWidth="1"/>
    <col min="14590" max="14590" width="12.5" style="1" customWidth="1"/>
    <col min="14591" max="14591" width="28.625" style="1" customWidth="1"/>
    <col min="14592" max="14592" width="21.25" style="1" customWidth="1"/>
    <col min="14593" max="14593" width="23.25" style="1" customWidth="1"/>
    <col min="14594" max="14594" width="5" style="1" customWidth="1"/>
    <col min="14595" max="14844" width="9" style="1"/>
    <col min="14845" max="14845" width="7.625" style="1" customWidth="1"/>
    <col min="14846" max="14846" width="12.5" style="1" customWidth="1"/>
    <col min="14847" max="14847" width="28.625" style="1" customWidth="1"/>
    <col min="14848" max="14848" width="21.25" style="1" customWidth="1"/>
    <col min="14849" max="14849" width="23.25" style="1" customWidth="1"/>
    <col min="14850" max="14850" width="5" style="1" customWidth="1"/>
    <col min="14851" max="15100" width="9" style="1"/>
    <col min="15101" max="15101" width="7.625" style="1" customWidth="1"/>
    <col min="15102" max="15102" width="12.5" style="1" customWidth="1"/>
    <col min="15103" max="15103" width="28.625" style="1" customWidth="1"/>
    <col min="15104" max="15104" width="21.25" style="1" customWidth="1"/>
    <col min="15105" max="15105" width="23.25" style="1" customWidth="1"/>
    <col min="15106" max="15106" width="5" style="1" customWidth="1"/>
    <col min="15107" max="15356" width="9" style="1"/>
    <col min="15357" max="15357" width="7.625" style="1" customWidth="1"/>
    <col min="15358" max="15358" width="12.5" style="1" customWidth="1"/>
    <col min="15359" max="15359" width="28.625" style="1" customWidth="1"/>
    <col min="15360" max="15360" width="21.25" style="1" customWidth="1"/>
    <col min="15361" max="15361" width="23.25" style="1" customWidth="1"/>
    <col min="15362" max="15362" width="5" style="1" customWidth="1"/>
    <col min="15363" max="15612" width="9" style="1"/>
    <col min="15613" max="15613" width="7.625" style="1" customWidth="1"/>
    <col min="15614" max="15614" width="12.5" style="1" customWidth="1"/>
    <col min="15615" max="15615" width="28.625" style="1" customWidth="1"/>
    <col min="15616" max="15616" width="21.25" style="1" customWidth="1"/>
    <col min="15617" max="15617" width="23.25" style="1" customWidth="1"/>
    <col min="15618" max="15618" width="5" style="1" customWidth="1"/>
    <col min="15619" max="15868" width="9" style="1"/>
    <col min="15869" max="15869" width="7.625" style="1" customWidth="1"/>
    <col min="15870" max="15870" width="12.5" style="1" customWidth="1"/>
    <col min="15871" max="15871" width="28.625" style="1" customWidth="1"/>
    <col min="15872" max="15872" width="21.25" style="1" customWidth="1"/>
    <col min="15873" max="15873" width="23.25" style="1" customWidth="1"/>
    <col min="15874" max="15874" width="5" style="1" customWidth="1"/>
    <col min="15875" max="16124" width="9" style="1"/>
    <col min="16125" max="16125" width="7.625" style="1" customWidth="1"/>
    <col min="16126" max="16126" width="12.5" style="1" customWidth="1"/>
    <col min="16127" max="16127" width="28.625" style="1" customWidth="1"/>
    <col min="16128" max="16128" width="21.25" style="1" customWidth="1"/>
    <col min="16129" max="16129" width="23.25" style="1" customWidth="1"/>
    <col min="16130" max="16130" width="5" style="1" customWidth="1"/>
    <col min="16131" max="16377" width="9" style="1"/>
    <col min="16378" max="16384" width="9" style="1" customWidth="1"/>
  </cols>
  <sheetData>
    <row r="1" spans="1:9" ht="18" customHeight="1" x14ac:dyDescent="0.15">
      <c r="B1" s="10"/>
      <c r="C1" s="10"/>
      <c r="F1" s="1" t="s">
        <v>20</v>
      </c>
      <c r="G1" s="62" t="s">
        <v>24</v>
      </c>
      <c r="H1" s="62"/>
    </row>
    <row r="2" spans="1:9" ht="5.45" customHeight="1" x14ac:dyDescent="0.15">
      <c r="B2" s="9"/>
      <c r="C2" s="9"/>
    </row>
    <row r="3" spans="1:9" ht="30.75" customHeight="1" x14ac:dyDescent="0.15">
      <c r="B3" s="63" t="s">
        <v>14</v>
      </c>
      <c r="C3" s="63"/>
      <c r="D3" s="64"/>
      <c r="E3" s="64"/>
      <c r="F3" s="64"/>
      <c r="G3" s="64"/>
      <c r="H3" s="64"/>
    </row>
    <row r="4" spans="1:9" ht="9.75" customHeight="1" x14ac:dyDescent="0.15">
      <c r="B4" s="56"/>
      <c r="C4" s="56"/>
      <c r="D4" s="57"/>
      <c r="E4" s="57"/>
      <c r="F4" s="57"/>
      <c r="G4" s="57"/>
      <c r="H4" s="57"/>
    </row>
    <row r="5" spans="1:9" ht="42" customHeight="1" x14ac:dyDescent="0.15">
      <c r="A5" s="15"/>
      <c r="B5" s="83" t="s">
        <v>40</v>
      </c>
      <c r="C5" s="83"/>
      <c r="D5" s="83"/>
      <c r="E5" s="83"/>
      <c r="F5" s="83"/>
      <c r="G5" s="83"/>
      <c r="H5" s="15"/>
      <c r="I5" s="15"/>
    </row>
    <row r="6" spans="1:9" ht="23.25" customHeight="1" x14ac:dyDescent="0.15">
      <c r="A6" s="15"/>
      <c r="B6" s="84" t="s">
        <v>41</v>
      </c>
      <c r="C6" s="84"/>
      <c r="D6" s="84"/>
      <c r="E6" s="84"/>
      <c r="F6" s="84"/>
      <c r="G6" s="84"/>
      <c r="H6" s="15"/>
      <c r="I6" s="15"/>
    </row>
    <row r="7" spans="1:9" ht="6.75" customHeight="1" x14ac:dyDescent="0.15">
      <c r="A7" s="15"/>
      <c r="B7" s="15"/>
      <c r="C7" s="15"/>
      <c r="D7" s="15"/>
      <c r="E7" s="15"/>
      <c r="F7" s="16"/>
      <c r="G7" s="15"/>
      <c r="H7" s="15"/>
      <c r="I7" s="15"/>
    </row>
    <row r="8" spans="1:9" ht="46.5" customHeight="1" x14ac:dyDescent="0.15">
      <c r="B8" s="8" t="s">
        <v>13</v>
      </c>
      <c r="C8" s="65"/>
      <c r="D8" s="66"/>
      <c r="E8" s="66"/>
      <c r="F8" s="66"/>
      <c r="G8" s="66"/>
      <c r="H8" s="67"/>
    </row>
    <row r="9" spans="1:9" ht="31.9" customHeight="1" thickBot="1" x14ac:dyDescent="0.2">
      <c r="B9" s="7" t="s">
        <v>12</v>
      </c>
      <c r="C9" s="71"/>
      <c r="D9" s="72"/>
      <c r="E9" s="72"/>
      <c r="F9" s="11" t="s">
        <v>18</v>
      </c>
      <c r="G9" s="73"/>
      <c r="H9" s="74"/>
    </row>
    <row r="10" spans="1:9" ht="31.9" customHeight="1" x14ac:dyDescent="0.15">
      <c r="B10" s="81" t="s">
        <v>31</v>
      </c>
      <c r="C10" s="75" t="e">
        <f>データシート!D4</f>
        <v>#N/A</v>
      </c>
      <c r="D10" s="76"/>
      <c r="E10" s="76"/>
      <c r="F10" s="54" t="s">
        <v>32</v>
      </c>
      <c r="G10" s="76" t="e">
        <f>データシート!D5</f>
        <v>#N/A</v>
      </c>
      <c r="H10" s="77"/>
    </row>
    <row r="11" spans="1:9" ht="19.5" customHeight="1" x14ac:dyDescent="0.15">
      <c r="B11" s="82"/>
      <c r="C11" s="78" t="s">
        <v>36</v>
      </c>
      <c r="D11" s="79"/>
      <c r="E11" s="79"/>
      <c r="F11" s="79"/>
      <c r="G11" s="79"/>
      <c r="H11" s="80"/>
    </row>
    <row r="12" spans="1:9" ht="36" customHeight="1" x14ac:dyDescent="0.15">
      <c r="B12" s="55" t="s">
        <v>11</v>
      </c>
      <c r="C12" s="68"/>
      <c r="D12" s="69"/>
      <c r="E12" s="69"/>
      <c r="F12" s="69"/>
      <c r="G12" s="69"/>
      <c r="H12" s="70"/>
    </row>
    <row r="13" spans="1:9" s="3" customFormat="1" ht="30" customHeight="1" x14ac:dyDescent="0.4">
      <c r="B13" s="85" t="s">
        <v>10</v>
      </c>
      <c r="C13" s="6" t="s">
        <v>9</v>
      </c>
      <c r="D13" s="87"/>
      <c r="E13" s="88"/>
      <c r="F13" s="88"/>
      <c r="G13" s="88"/>
      <c r="H13" s="89"/>
    </row>
    <row r="14" spans="1:9" s="3" customFormat="1" ht="30" customHeight="1" x14ac:dyDescent="0.4">
      <c r="B14" s="86"/>
      <c r="C14" s="5" t="s">
        <v>8</v>
      </c>
      <c r="D14" s="87"/>
      <c r="E14" s="88"/>
      <c r="F14" s="88"/>
      <c r="G14" s="88"/>
      <c r="H14" s="89"/>
    </row>
    <row r="15" spans="1:9" s="3" customFormat="1" ht="30" customHeight="1" x14ac:dyDescent="0.4">
      <c r="B15" s="86"/>
      <c r="C15" s="4" t="s">
        <v>7</v>
      </c>
      <c r="D15" s="90"/>
      <c r="E15" s="90"/>
      <c r="F15" s="90"/>
      <c r="G15" s="90"/>
      <c r="H15" s="91"/>
    </row>
    <row r="16" spans="1:9" s="3" customFormat="1" ht="46.5" customHeight="1" x14ac:dyDescent="0.4">
      <c r="B16" s="14" t="s">
        <v>37</v>
      </c>
      <c r="C16" s="92" t="s">
        <v>38</v>
      </c>
      <c r="D16" s="93"/>
      <c r="E16" s="93"/>
      <c r="F16" s="93"/>
      <c r="G16" s="93"/>
      <c r="H16" s="94"/>
    </row>
    <row r="17" spans="2:12" s="3" customFormat="1" ht="82.5" customHeight="1" x14ac:dyDescent="0.4">
      <c r="B17" s="127" t="s">
        <v>43</v>
      </c>
      <c r="C17" s="110" t="s">
        <v>42</v>
      </c>
      <c r="D17" s="111"/>
      <c r="E17" s="111"/>
      <c r="F17" s="111"/>
      <c r="G17" s="111"/>
      <c r="H17" s="112"/>
    </row>
    <row r="18" spans="2:12" s="3" customFormat="1" ht="14.45" customHeight="1" x14ac:dyDescent="0.4">
      <c r="B18" s="127"/>
      <c r="C18" s="22"/>
      <c r="D18" s="119" t="s">
        <v>39</v>
      </c>
      <c r="E18" s="120"/>
      <c r="F18" s="120"/>
      <c r="G18" s="23" t="s">
        <v>27</v>
      </c>
      <c r="H18" s="24"/>
    </row>
    <row r="19" spans="2:12" s="3" customFormat="1" ht="45" customHeight="1" x14ac:dyDescent="0.4">
      <c r="B19" s="127"/>
      <c r="C19" s="21" t="s">
        <v>15</v>
      </c>
      <c r="D19" s="121"/>
      <c r="E19" s="122"/>
      <c r="F19" s="122"/>
      <c r="G19" s="26"/>
      <c r="H19" s="25"/>
      <c r="L19" s="3" t="s">
        <v>28</v>
      </c>
    </row>
    <row r="20" spans="2:12" s="3" customFormat="1" ht="45" customHeight="1" x14ac:dyDescent="0.4">
      <c r="B20" s="127"/>
      <c r="C20" s="19" t="s">
        <v>16</v>
      </c>
      <c r="D20" s="123"/>
      <c r="E20" s="124"/>
      <c r="F20" s="124"/>
      <c r="G20" s="26"/>
      <c r="H20" s="25"/>
      <c r="L20" s="3" t="s">
        <v>29</v>
      </c>
    </row>
    <row r="21" spans="2:12" s="3" customFormat="1" ht="45" customHeight="1" x14ac:dyDescent="0.4">
      <c r="B21" s="127"/>
      <c r="C21" s="20" t="s">
        <v>17</v>
      </c>
      <c r="D21" s="125"/>
      <c r="E21" s="126"/>
      <c r="F21" s="126"/>
      <c r="G21" s="26"/>
      <c r="H21" s="25"/>
      <c r="L21" s="3" t="s">
        <v>30</v>
      </c>
    </row>
    <row r="22" spans="2:12" s="3" customFormat="1" ht="36.6" customHeight="1" thickBot="1" x14ac:dyDescent="0.45">
      <c r="B22" s="128"/>
      <c r="C22" s="129" t="s">
        <v>44</v>
      </c>
      <c r="D22" s="130"/>
      <c r="E22" s="130"/>
      <c r="F22" s="130"/>
      <c r="G22" s="130"/>
      <c r="H22" s="131"/>
      <c r="I22" s="61"/>
      <c r="J22" s="61"/>
    </row>
    <row r="23" spans="2:12" s="3" customFormat="1" ht="27.6" customHeight="1" x14ac:dyDescent="0.4">
      <c r="B23" s="116" t="s">
        <v>19</v>
      </c>
      <c r="C23" s="117"/>
      <c r="D23" s="117"/>
      <c r="E23" s="117"/>
      <c r="F23" s="117"/>
      <c r="G23" s="117"/>
      <c r="H23" s="118"/>
    </row>
    <row r="24" spans="2:12" s="3" customFormat="1" ht="30" customHeight="1" x14ac:dyDescent="0.4">
      <c r="B24" s="17" t="s">
        <v>25</v>
      </c>
      <c r="C24" s="108"/>
      <c r="D24" s="109"/>
      <c r="E24" s="109"/>
      <c r="F24" s="109"/>
      <c r="G24" s="109"/>
      <c r="H24" s="18" t="s">
        <v>21</v>
      </c>
    </row>
    <row r="25" spans="2:12" s="3" customFormat="1" ht="28.15" customHeight="1" x14ac:dyDescent="0.4">
      <c r="B25" s="98" t="s">
        <v>6</v>
      </c>
      <c r="C25" s="100" t="s">
        <v>23</v>
      </c>
      <c r="D25" s="101"/>
      <c r="E25" s="13"/>
      <c r="F25" s="12" t="s">
        <v>22</v>
      </c>
      <c r="G25" s="102" t="s">
        <v>5</v>
      </c>
      <c r="H25" s="103"/>
    </row>
    <row r="26" spans="2:12" ht="28.15" customHeight="1" thickBot="1" x14ac:dyDescent="0.2">
      <c r="B26" s="99"/>
      <c r="C26" s="104" t="s">
        <v>4</v>
      </c>
      <c r="D26" s="105"/>
      <c r="E26" s="106" t="s">
        <v>26</v>
      </c>
      <c r="F26" s="106"/>
      <c r="G26" s="106"/>
      <c r="H26" s="107"/>
    </row>
    <row r="27" spans="2:12" ht="14.25" thickTop="1" x14ac:dyDescent="0.15">
      <c r="B27" s="113" t="s">
        <v>3</v>
      </c>
      <c r="C27" s="114"/>
      <c r="D27" s="114"/>
      <c r="E27" s="114"/>
      <c r="F27" s="114"/>
      <c r="G27" s="114"/>
      <c r="H27" s="115"/>
    </row>
    <row r="28" spans="2:12" ht="44.25" customHeight="1" thickBot="1" x14ac:dyDescent="0.2">
      <c r="B28" s="95"/>
      <c r="C28" s="96"/>
      <c r="D28" s="96"/>
      <c r="E28" s="96"/>
      <c r="F28" s="96"/>
      <c r="G28" s="96"/>
      <c r="H28" s="97"/>
    </row>
    <row r="29" spans="2:12" ht="18" thickTop="1" x14ac:dyDescent="0.15">
      <c r="B29" s="2" t="s">
        <v>2</v>
      </c>
      <c r="C29" s="2"/>
    </row>
    <row r="30" spans="2:12" ht="17.25" x14ac:dyDescent="0.15">
      <c r="D30" s="2" t="s">
        <v>1</v>
      </c>
      <c r="E30" s="2"/>
      <c r="F30" s="2"/>
    </row>
    <row r="31" spans="2:12" ht="17.25" x14ac:dyDescent="0.15">
      <c r="B31" s="3"/>
      <c r="C31" s="3"/>
      <c r="D31" s="2" t="s">
        <v>0</v>
      </c>
      <c r="E31" s="2"/>
      <c r="F31" s="2"/>
    </row>
    <row r="32" spans="2:12" ht="17.25" x14ac:dyDescent="0.15">
      <c r="B32" s="3"/>
      <c r="C32" s="132"/>
      <c r="D32" s="3" t="s">
        <v>45</v>
      </c>
      <c r="E32" s="2"/>
      <c r="F32" s="2"/>
    </row>
    <row r="33" spans="2:8" ht="11.25" customHeight="1" x14ac:dyDescent="0.15">
      <c r="B33" s="3"/>
      <c r="C33" s="132"/>
      <c r="D33" s="3"/>
      <c r="E33" s="2"/>
      <c r="F33" s="2"/>
    </row>
    <row r="34" spans="2:8" ht="19.5" customHeight="1" x14ac:dyDescent="0.15">
      <c r="C34" s="132"/>
      <c r="D34" s="133" t="s">
        <v>46</v>
      </c>
      <c r="E34" s="133"/>
      <c r="F34" s="133"/>
      <c r="G34" s="133"/>
      <c r="H34" s="133"/>
    </row>
    <row r="35" spans="2:8" x14ac:dyDescent="0.15">
      <c r="C35" s="132"/>
      <c r="D35" s="132"/>
      <c r="E35" s="132"/>
      <c r="F35" s="132"/>
      <c r="G35" s="132"/>
      <c r="H35" s="132"/>
    </row>
  </sheetData>
  <sheetProtection selectLockedCells="1"/>
  <mergeCells count="34">
    <mergeCell ref="D34:H34"/>
    <mergeCell ref="C24:G24"/>
    <mergeCell ref="C17:H17"/>
    <mergeCell ref="B27:H27"/>
    <mergeCell ref="B23:H23"/>
    <mergeCell ref="D18:F18"/>
    <mergeCell ref="D19:F19"/>
    <mergeCell ref="D20:F20"/>
    <mergeCell ref="D21:F21"/>
    <mergeCell ref="B17:B22"/>
    <mergeCell ref="C22:H22"/>
    <mergeCell ref="B28:H28"/>
    <mergeCell ref="B25:B26"/>
    <mergeCell ref="C25:D25"/>
    <mergeCell ref="G25:H25"/>
    <mergeCell ref="C26:D26"/>
    <mergeCell ref="E26:H26"/>
    <mergeCell ref="B13:B15"/>
    <mergeCell ref="D13:H13"/>
    <mergeCell ref="D14:H14"/>
    <mergeCell ref="D15:H15"/>
    <mergeCell ref="C16:H16"/>
    <mergeCell ref="G1:H1"/>
    <mergeCell ref="B3:H3"/>
    <mergeCell ref="C8:H8"/>
    <mergeCell ref="C12:H12"/>
    <mergeCell ref="C9:E9"/>
    <mergeCell ref="G9:H9"/>
    <mergeCell ref="C10:E10"/>
    <mergeCell ref="G10:H10"/>
    <mergeCell ref="C11:H11"/>
    <mergeCell ref="B10:B11"/>
    <mergeCell ref="B5:G5"/>
    <mergeCell ref="B6:G6"/>
  </mergeCells>
  <phoneticPr fontId="3"/>
  <dataValidations count="1">
    <dataValidation type="list" allowBlank="1" showInputMessage="1" showErrorMessage="1" sqref="G19:G21" xr:uid="{354EC548-675F-4E9A-878B-D8A7650C6E1F}">
      <formula1>$L$19:$L$21</formula1>
    </dataValidation>
  </dataValidations>
  <printOptions horizontalCentered="1"/>
  <pageMargins left="0.39370078740157483" right="0" top="0.39370078740157483" bottom="0" header="0" footer="0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E521-D126-41C4-8C7D-40E7C1CF08C1}">
  <dimension ref="A1:F366"/>
  <sheetViews>
    <sheetView workbookViewId="0">
      <selection activeCell="C9" sqref="C9"/>
    </sheetView>
  </sheetViews>
  <sheetFormatPr defaultRowHeight="18.75" x14ac:dyDescent="0.4"/>
  <cols>
    <col min="1" max="4" width="19.875" customWidth="1"/>
    <col min="5" max="6" width="25" customWidth="1"/>
  </cols>
  <sheetData>
    <row r="1" spans="1:6" x14ac:dyDescent="0.4">
      <c r="A1" s="51" t="s">
        <v>33</v>
      </c>
      <c r="B1" s="52" t="s">
        <v>31</v>
      </c>
      <c r="C1" s="52"/>
      <c r="D1" s="52"/>
      <c r="E1" s="52" t="s">
        <v>34</v>
      </c>
      <c r="F1" s="53" t="s">
        <v>35</v>
      </c>
    </row>
    <row r="2" spans="1:6" x14ac:dyDescent="0.4">
      <c r="A2" s="28">
        <v>45748</v>
      </c>
      <c r="B2" s="33">
        <f>E2</f>
        <v>45703</v>
      </c>
      <c r="C2" s="34"/>
      <c r="D2" s="35">
        <f>案.事前打合せ連絡票!C9</f>
        <v>0</v>
      </c>
      <c r="E2" s="32">
        <f t="shared" ref="E2:E65" si="0">A2-45</f>
        <v>45703</v>
      </c>
      <c r="F2" s="32">
        <f t="shared" ref="F2:F65" si="1">A2-30</f>
        <v>45718</v>
      </c>
    </row>
    <row r="3" spans="1:6" x14ac:dyDescent="0.4">
      <c r="A3" s="28">
        <v>45749</v>
      </c>
      <c r="B3" s="33">
        <f t="shared" ref="B3:B66" si="2">E3</f>
        <v>45704</v>
      </c>
      <c r="C3" s="34"/>
      <c r="D3" s="35" t="e">
        <f>VLOOKUP(D2,A2:E366,5,FALSE)</f>
        <v>#N/A</v>
      </c>
      <c r="E3" s="32">
        <f t="shared" si="0"/>
        <v>45704</v>
      </c>
      <c r="F3" s="32">
        <f t="shared" si="1"/>
        <v>45719</v>
      </c>
    </row>
    <row r="4" spans="1:6" x14ac:dyDescent="0.4">
      <c r="A4" s="28">
        <v>45750</v>
      </c>
      <c r="B4" s="33">
        <f t="shared" si="2"/>
        <v>45705</v>
      </c>
      <c r="C4" s="34"/>
      <c r="D4" s="59" t="e">
        <f>D3</f>
        <v>#N/A</v>
      </c>
      <c r="E4" s="32">
        <f t="shared" si="0"/>
        <v>45705</v>
      </c>
      <c r="F4" s="32">
        <f t="shared" si="1"/>
        <v>45720</v>
      </c>
    </row>
    <row r="5" spans="1:6" x14ac:dyDescent="0.4">
      <c r="A5" s="28">
        <v>45751</v>
      </c>
      <c r="B5" s="33">
        <f t="shared" si="2"/>
        <v>45706</v>
      </c>
      <c r="C5" s="34"/>
      <c r="D5" s="35" t="e">
        <f>VLOOKUP(D2,A2:F366,6,FALSE)</f>
        <v>#N/A</v>
      </c>
      <c r="E5" s="32">
        <f t="shared" si="0"/>
        <v>45706</v>
      </c>
      <c r="F5" s="32">
        <f t="shared" si="1"/>
        <v>45721</v>
      </c>
    </row>
    <row r="6" spans="1:6" x14ac:dyDescent="0.4">
      <c r="A6" s="28">
        <v>45752</v>
      </c>
      <c r="B6" s="33">
        <f t="shared" si="2"/>
        <v>45707</v>
      </c>
      <c r="C6" s="34"/>
      <c r="D6" s="58" t="e">
        <f>D5</f>
        <v>#N/A</v>
      </c>
      <c r="E6" s="32">
        <f t="shared" si="0"/>
        <v>45707</v>
      </c>
      <c r="F6" s="32">
        <f t="shared" si="1"/>
        <v>45722</v>
      </c>
    </row>
    <row r="7" spans="1:6" x14ac:dyDescent="0.4">
      <c r="A7" s="28">
        <v>45753</v>
      </c>
      <c r="B7" s="33">
        <f t="shared" si="2"/>
        <v>45708</v>
      </c>
      <c r="C7" s="34"/>
      <c r="D7" s="27"/>
      <c r="E7" s="32">
        <f t="shared" si="0"/>
        <v>45708</v>
      </c>
      <c r="F7" s="32">
        <f t="shared" si="1"/>
        <v>45723</v>
      </c>
    </row>
    <row r="8" spans="1:6" x14ac:dyDescent="0.4">
      <c r="A8" s="28">
        <v>45754</v>
      </c>
      <c r="B8" s="37">
        <f t="shared" si="2"/>
        <v>45709</v>
      </c>
      <c r="C8" s="38"/>
      <c r="D8" s="39"/>
      <c r="E8" s="32">
        <f t="shared" si="0"/>
        <v>45709</v>
      </c>
      <c r="F8" s="32">
        <f t="shared" si="1"/>
        <v>45724</v>
      </c>
    </row>
    <row r="9" spans="1:6" x14ac:dyDescent="0.4">
      <c r="A9" s="28">
        <v>45755</v>
      </c>
      <c r="B9" s="29">
        <f t="shared" si="2"/>
        <v>45710</v>
      </c>
      <c r="C9" s="30"/>
      <c r="D9" s="41"/>
      <c r="E9" s="32">
        <f t="shared" si="0"/>
        <v>45710</v>
      </c>
      <c r="F9" s="32">
        <f t="shared" si="1"/>
        <v>45725</v>
      </c>
    </row>
    <row r="10" spans="1:6" x14ac:dyDescent="0.4">
      <c r="A10" s="28">
        <v>45756</v>
      </c>
      <c r="B10" s="33">
        <f t="shared" si="2"/>
        <v>45711</v>
      </c>
      <c r="C10" s="34"/>
      <c r="D10" s="27"/>
      <c r="E10" s="32">
        <f t="shared" si="0"/>
        <v>45711</v>
      </c>
      <c r="F10" s="32">
        <f t="shared" si="1"/>
        <v>45726</v>
      </c>
    </row>
    <row r="11" spans="1:6" x14ac:dyDescent="0.4">
      <c r="A11" s="28">
        <v>45757</v>
      </c>
      <c r="B11" s="33">
        <f t="shared" si="2"/>
        <v>45712</v>
      </c>
      <c r="C11" s="34"/>
      <c r="D11" s="42"/>
      <c r="E11" s="32">
        <f t="shared" si="0"/>
        <v>45712</v>
      </c>
      <c r="F11" s="32">
        <f t="shared" si="1"/>
        <v>45727</v>
      </c>
    </row>
    <row r="12" spans="1:6" x14ac:dyDescent="0.4">
      <c r="A12" s="28">
        <v>45758</v>
      </c>
      <c r="B12" s="33">
        <f t="shared" si="2"/>
        <v>45713</v>
      </c>
      <c r="C12" s="34"/>
      <c r="D12" s="36"/>
      <c r="E12" s="32">
        <f t="shared" si="0"/>
        <v>45713</v>
      </c>
      <c r="F12" s="32">
        <f t="shared" si="1"/>
        <v>45728</v>
      </c>
    </row>
    <row r="13" spans="1:6" x14ac:dyDescent="0.4">
      <c r="A13" s="28">
        <v>45759</v>
      </c>
      <c r="B13" s="33">
        <f t="shared" si="2"/>
        <v>45714</v>
      </c>
      <c r="C13" s="34"/>
      <c r="D13" s="35"/>
      <c r="E13" s="32">
        <f t="shared" si="0"/>
        <v>45714</v>
      </c>
      <c r="F13" s="32">
        <f t="shared" si="1"/>
        <v>45729</v>
      </c>
    </row>
    <row r="14" spans="1:6" x14ac:dyDescent="0.4">
      <c r="A14" s="28">
        <v>45760</v>
      </c>
      <c r="B14" s="33">
        <f t="shared" si="2"/>
        <v>45715</v>
      </c>
      <c r="C14" s="34"/>
      <c r="D14" s="36"/>
      <c r="E14" s="32">
        <f t="shared" si="0"/>
        <v>45715</v>
      </c>
      <c r="F14" s="32">
        <f t="shared" si="1"/>
        <v>45730</v>
      </c>
    </row>
    <row r="15" spans="1:6" x14ac:dyDescent="0.4">
      <c r="A15" s="28">
        <v>45761</v>
      </c>
      <c r="B15" s="33">
        <f t="shared" si="2"/>
        <v>45716</v>
      </c>
      <c r="C15" s="34"/>
      <c r="D15" s="36"/>
      <c r="E15" s="32">
        <f t="shared" si="0"/>
        <v>45716</v>
      </c>
      <c r="F15" s="32">
        <f t="shared" si="1"/>
        <v>45731</v>
      </c>
    </row>
    <row r="16" spans="1:6" x14ac:dyDescent="0.4">
      <c r="A16" s="28">
        <v>45762</v>
      </c>
      <c r="B16" s="33">
        <f t="shared" si="2"/>
        <v>45717</v>
      </c>
      <c r="C16" s="34"/>
      <c r="D16" s="36"/>
      <c r="E16" s="32">
        <f t="shared" si="0"/>
        <v>45717</v>
      </c>
      <c r="F16" s="32">
        <f t="shared" si="1"/>
        <v>45732</v>
      </c>
    </row>
    <row r="17" spans="1:6" x14ac:dyDescent="0.4">
      <c r="A17" s="28">
        <v>45763</v>
      </c>
      <c r="B17" s="33">
        <f t="shared" si="2"/>
        <v>45718</v>
      </c>
      <c r="C17" s="34"/>
      <c r="D17" s="36"/>
      <c r="E17" s="32">
        <f t="shared" si="0"/>
        <v>45718</v>
      </c>
      <c r="F17" s="32">
        <f t="shared" si="1"/>
        <v>45733</v>
      </c>
    </row>
    <row r="18" spans="1:6" x14ac:dyDescent="0.4">
      <c r="A18" s="28">
        <v>45764</v>
      </c>
      <c r="B18" s="33">
        <f t="shared" si="2"/>
        <v>45719</v>
      </c>
      <c r="C18" s="34"/>
      <c r="D18" s="36"/>
      <c r="E18" s="32">
        <f t="shared" si="0"/>
        <v>45719</v>
      </c>
      <c r="F18" s="32">
        <f t="shared" si="1"/>
        <v>45734</v>
      </c>
    </row>
    <row r="19" spans="1:6" x14ac:dyDescent="0.4">
      <c r="A19" s="28">
        <v>45765</v>
      </c>
      <c r="B19" s="33">
        <f t="shared" si="2"/>
        <v>45720</v>
      </c>
      <c r="C19" s="34"/>
      <c r="D19" s="36"/>
      <c r="E19" s="32">
        <f t="shared" si="0"/>
        <v>45720</v>
      </c>
      <c r="F19" s="32">
        <f t="shared" si="1"/>
        <v>45735</v>
      </c>
    </row>
    <row r="20" spans="1:6" x14ac:dyDescent="0.4">
      <c r="A20" s="28">
        <v>45766</v>
      </c>
      <c r="B20" s="33">
        <f t="shared" si="2"/>
        <v>45721</v>
      </c>
      <c r="C20" s="34"/>
      <c r="D20" s="36"/>
      <c r="E20" s="32">
        <f t="shared" si="0"/>
        <v>45721</v>
      </c>
      <c r="F20" s="32">
        <f t="shared" si="1"/>
        <v>45736</v>
      </c>
    </row>
    <row r="21" spans="1:6" x14ac:dyDescent="0.4">
      <c r="A21" s="28">
        <v>45767</v>
      </c>
      <c r="B21" s="33">
        <f t="shared" si="2"/>
        <v>45722</v>
      </c>
      <c r="C21" s="34"/>
      <c r="D21" s="36"/>
      <c r="E21" s="32">
        <f t="shared" si="0"/>
        <v>45722</v>
      </c>
      <c r="F21" s="32">
        <f t="shared" si="1"/>
        <v>45737</v>
      </c>
    </row>
    <row r="22" spans="1:6" x14ac:dyDescent="0.4">
      <c r="A22" s="28">
        <v>45768</v>
      </c>
      <c r="B22" s="37">
        <f t="shared" si="2"/>
        <v>45723</v>
      </c>
      <c r="C22" s="38"/>
      <c r="D22" s="40"/>
      <c r="E22" s="32">
        <f t="shared" si="0"/>
        <v>45723</v>
      </c>
      <c r="F22" s="32">
        <f t="shared" si="1"/>
        <v>45738</v>
      </c>
    </row>
    <row r="23" spans="1:6" x14ac:dyDescent="0.4">
      <c r="A23" s="28">
        <v>45769</v>
      </c>
      <c r="B23" s="29">
        <f t="shared" si="2"/>
        <v>45724</v>
      </c>
      <c r="C23" s="30"/>
      <c r="D23" s="31"/>
      <c r="E23" s="32">
        <f t="shared" si="0"/>
        <v>45724</v>
      </c>
      <c r="F23" s="32">
        <f t="shared" si="1"/>
        <v>45739</v>
      </c>
    </row>
    <row r="24" spans="1:6" x14ac:dyDescent="0.4">
      <c r="A24" s="28">
        <v>45770</v>
      </c>
      <c r="B24" s="33">
        <f t="shared" si="2"/>
        <v>45725</v>
      </c>
      <c r="C24" s="34"/>
      <c r="D24" s="36"/>
      <c r="E24" s="32">
        <f t="shared" si="0"/>
        <v>45725</v>
      </c>
      <c r="F24" s="32">
        <f t="shared" si="1"/>
        <v>45740</v>
      </c>
    </row>
    <row r="25" spans="1:6" x14ac:dyDescent="0.4">
      <c r="A25" s="28">
        <v>45771</v>
      </c>
      <c r="B25" s="33">
        <f t="shared" si="2"/>
        <v>45726</v>
      </c>
      <c r="C25" s="34"/>
      <c r="D25" s="36"/>
      <c r="E25" s="32">
        <f t="shared" si="0"/>
        <v>45726</v>
      </c>
      <c r="F25" s="32">
        <f t="shared" si="1"/>
        <v>45741</v>
      </c>
    </row>
    <row r="26" spans="1:6" x14ac:dyDescent="0.4">
      <c r="A26" s="28">
        <v>45772</v>
      </c>
      <c r="B26" s="33">
        <f t="shared" si="2"/>
        <v>45727</v>
      </c>
      <c r="C26" s="34"/>
      <c r="D26" s="36"/>
      <c r="E26" s="32">
        <f t="shared" si="0"/>
        <v>45727</v>
      </c>
      <c r="F26" s="32">
        <f t="shared" si="1"/>
        <v>45742</v>
      </c>
    </row>
    <row r="27" spans="1:6" x14ac:dyDescent="0.4">
      <c r="A27" s="28">
        <v>45773</v>
      </c>
      <c r="B27" s="33">
        <f t="shared" si="2"/>
        <v>45728</v>
      </c>
      <c r="C27" s="34"/>
      <c r="D27" s="36"/>
      <c r="E27" s="32">
        <f t="shared" si="0"/>
        <v>45728</v>
      </c>
      <c r="F27" s="32">
        <f t="shared" si="1"/>
        <v>45743</v>
      </c>
    </row>
    <row r="28" spans="1:6" x14ac:dyDescent="0.4">
      <c r="A28" s="28">
        <v>45774</v>
      </c>
      <c r="B28" s="33">
        <f t="shared" si="2"/>
        <v>45729</v>
      </c>
      <c r="C28" s="34"/>
      <c r="D28" s="36"/>
      <c r="E28" s="32">
        <f t="shared" si="0"/>
        <v>45729</v>
      </c>
      <c r="F28" s="32">
        <f t="shared" si="1"/>
        <v>45744</v>
      </c>
    </row>
    <row r="29" spans="1:6" x14ac:dyDescent="0.4">
      <c r="A29" s="28">
        <v>45775</v>
      </c>
      <c r="B29" s="33">
        <f t="shared" si="2"/>
        <v>45730</v>
      </c>
      <c r="C29" s="34"/>
      <c r="D29" s="36"/>
      <c r="E29" s="32">
        <f t="shared" si="0"/>
        <v>45730</v>
      </c>
      <c r="F29" s="32">
        <f t="shared" si="1"/>
        <v>45745</v>
      </c>
    </row>
    <row r="30" spans="1:6" x14ac:dyDescent="0.4">
      <c r="A30" s="28">
        <v>45776</v>
      </c>
      <c r="B30" s="33">
        <f t="shared" si="2"/>
        <v>45731</v>
      </c>
      <c r="C30" s="34"/>
      <c r="D30" s="36"/>
      <c r="E30" s="32">
        <f t="shared" si="0"/>
        <v>45731</v>
      </c>
      <c r="F30" s="32">
        <f t="shared" si="1"/>
        <v>45746</v>
      </c>
    </row>
    <row r="31" spans="1:6" x14ac:dyDescent="0.4">
      <c r="A31" s="28">
        <v>45777</v>
      </c>
      <c r="B31" s="33">
        <f t="shared" si="2"/>
        <v>45732</v>
      </c>
      <c r="C31" s="34"/>
      <c r="D31" s="36"/>
      <c r="E31" s="32">
        <f t="shared" si="0"/>
        <v>45732</v>
      </c>
      <c r="F31" s="32">
        <f t="shared" si="1"/>
        <v>45747</v>
      </c>
    </row>
    <row r="32" spans="1:6" x14ac:dyDescent="0.4">
      <c r="A32" s="28">
        <v>45778</v>
      </c>
      <c r="B32" s="33">
        <f t="shared" si="2"/>
        <v>45733</v>
      </c>
      <c r="C32" s="34"/>
      <c r="D32" s="36"/>
      <c r="E32" s="32">
        <f t="shared" si="0"/>
        <v>45733</v>
      </c>
      <c r="F32" s="32">
        <f t="shared" si="1"/>
        <v>45748</v>
      </c>
    </row>
    <row r="33" spans="1:6" x14ac:dyDescent="0.4">
      <c r="A33" s="28">
        <v>45779</v>
      </c>
      <c r="B33" s="33">
        <f t="shared" si="2"/>
        <v>45734</v>
      </c>
      <c r="C33" s="34"/>
      <c r="D33" s="36"/>
      <c r="E33" s="32">
        <f t="shared" si="0"/>
        <v>45734</v>
      </c>
      <c r="F33" s="32">
        <f t="shared" si="1"/>
        <v>45749</v>
      </c>
    </row>
    <row r="34" spans="1:6" x14ac:dyDescent="0.4">
      <c r="A34" s="28">
        <v>45780</v>
      </c>
      <c r="B34" s="33">
        <f t="shared" si="2"/>
        <v>45735</v>
      </c>
      <c r="C34" s="34"/>
      <c r="D34" s="36"/>
      <c r="E34" s="32">
        <f t="shared" si="0"/>
        <v>45735</v>
      </c>
      <c r="F34" s="32">
        <f t="shared" si="1"/>
        <v>45750</v>
      </c>
    </row>
    <row r="35" spans="1:6" x14ac:dyDescent="0.4">
      <c r="A35" s="28">
        <v>45781</v>
      </c>
      <c r="B35" s="33">
        <f t="shared" si="2"/>
        <v>45736</v>
      </c>
      <c r="C35" s="34"/>
      <c r="D35" s="36"/>
      <c r="E35" s="32">
        <f t="shared" si="0"/>
        <v>45736</v>
      </c>
      <c r="F35" s="32">
        <f t="shared" si="1"/>
        <v>45751</v>
      </c>
    </row>
    <row r="36" spans="1:6" x14ac:dyDescent="0.4">
      <c r="A36" s="28">
        <v>45782</v>
      </c>
      <c r="B36" s="37">
        <f t="shared" si="2"/>
        <v>45737</v>
      </c>
      <c r="C36" s="38"/>
      <c r="D36" s="40"/>
      <c r="E36" s="32">
        <f t="shared" si="0"/>
        <v>45737</v>
      </c>
      <c r="F36" s="32">
        <f t="shared" si="1"/>
        <v>45752</v>
      </c>
    </row>
    <row r="37" spans="1:6" x14ac:dyDescent="0.4">
      <c r="A37" s="28">
        <v>45783</v>
      </c>
      <c r="B37" s="29">
        <f t="shared" si="2"/>
        <v>45738</v>
      </c>
      <c r="C37" s="30"/>
      <c r="D37" s="31"/>
      <c r="E37" s="32">
        <f t="shared" si="0"/>
        <v>45738</v>
      </c>
      <c r="F37" s="32">
        <f t="shared" si="1"/>
        <v>45753</v>
      </c>
    </row>
    <row r="38" spans="1:6" x14ac:dyDescent="0.4">
      <c r="A38" s="28">
        <v>45784</v>
      </c>
      <c r="B38" s="33">
        <f t="shared" si="2"/>
        <v>45739</v>
      </c>
      <c r="C38" s="34"/>
      <c r="D38" s="36"/>
      <c r="E38" s="32">
        <f t="shared" si="0"/>
        <v>45739</v>
      </c>
      <c r="F38" s="32">
        <f t="shared" si="1"/>
        <v>45754</v>
      </c>
    </row>
    <row r="39" spans="1:6" x14ac:dyDescent="0.4">
      <c r="A39" s="28">
        <v>45785</v>
      </c>
      <c r="B39" s="33">
        <f t="shared" si="2"/>
        <v>45740</v>
      </c>
      <c r="C39" s="34"/>
      <c r="D39" s="36"/>
      <c r="E39" s="32">
        <f t="shared" si="0"/>
        <v>45740</v>
      </c>
      <c r="F39" s="32">
        <f t="shared" si="1"/>
        <v>45755</v>
      </c>
    </row>
    <row r="40" spans="1:6" x14ac:dyDescent="0.4">
      <c r="A40" s="28">
        <v>45786</v>
      </c>
      <c r="B40" s="33">
        <f t="shared" si="2"/>
        <v>45741</v>
      </c>
      <c r="C40" s="34"/>
      <c r="D40" s="36"/>
      <c r="E40" s="32">
        <f t="shared" si="0"/>
        <v>45741</v>
      </c>
      <c r="F40" s="32">
        <f t="shared" si="1"/>
        <v>45756</v>
      </c>
    </row>
    <row r="41" spans="1:6" x14ac:dyDescent="0.4">
      <c r="A41" s="28">
        <v>45787</v>
      </c>
      <c r="B41" s="33">
        <f t="shared" si="2"/>
        <v>45742</v>
      </c>
      <c r="C41" s="34"/>
      <c r="D41" s="36"/>
      <c r="E41" s="32">
        <f t="shared" si="0"/>
        <v>45742</v>
      </c>
      <c r="F41" s="32">
        <f t="shared" si="1"/>
        <v>45757</v>
      </c>
    </row>
    <row r="42" spans="1:6" x14ac:dyDescent="0.4">
      <c r="A42" s="28">
        <v>45788</v>
      </c>
      <c r="B42" s="33">
        <f t="shared" si="2"/>
        <v>45743</v>
      </c>
      <c r="C42" s="34"/>
      <c r="D42" s="36"/>
      <c r="E42" s="32">
        <f t="shared" si="0"/>
        <v>45743</v>
      </c>
      <c r="F42" s="32">
        <f t="shared" si="1"/>
        <v>45758</v>
      </c>
    </row>
    <row r="43" spans="1:6" x14ac:dyDescent="0.4">
      <c r="A43" s="28">
        <v>45789</v>
      </c>
      <c r="B43" s="33">
        <f t="shared" si="2"/>
        <v>45744</v>
      </c>
      <c r="C43" s="34"/>
      <c r="D43" s="36"/>
      <c r="E43" s="32">
        <f t="shared" si="0"/>
        <v>45744</v>
      </c>
      <c r="F43" s="32">
        <f t="shared" si="1"/>
        <v>45759</v>
      </c>
    </row>
    <row r="44" spans="1:6" x14ac:dyDescent="0.4">
      <c r="A44" s="28">
        <v>45790</v>
      </c>
      <c r="B44" s="33">
        <f t="shared" si="2"/>
        <v>45745</v>
      </c>
      <c r="C44" s="34"/>
      <c r="D44" s="36"/>
      <c r="E44" s="32">
        <f t="shared" si="0"/>
        <v>45745</v>
      </c>
      <c r="F44" s="32">
        <f t="shared" si="1"/>
        <v>45760</v>
      </c>
    </row>
    <row r="45" spans="1:6" x14ac:dyDescent="0.4">
      <c r="A45" s="28">
        <v>45791</v>
      </c>
      <c r="B45" s="33">
        <f t="shared" si="2"/>
        <v>45746</v>
      </c>
      <c r="C45" s="34"/>
      <c r="D45" s="36"/>
      <c r="E45" s="32">
        <f t="shared" si="0"/>
        <v>45746</v>
      </c>
      <c r="F45" s="32">
        <f t="shared" si="1"/>
        <v>45761</v>
      </c>
    </row>
    <row r="46" spans="1:6" x14ac:dyDescent="0.4">
      <c r="A46" s="28">
        <v>45792</v>
      </c>
      <c r="B46" s="33">
        <f t="shared" si="2"/>
        <v>45747</v>
      </c>
      <c r="C46" s="34"/>
      <c r="D46" s="36"/>
      <c r="E46" s="32">
        <f t="shared" si="0"/>
        <v>45747</v>
      </c>
      <c r="F46" s="32">
        <f t="shared" si="1"/>
        <v>45762</v>
      </c>
    </row>
    <row r="47" spans="1:6" x14ac:dyDescent="0.4">
      <c r="A47" s="28">
        <v>45793</v>
      </c>
      <c r="B47" s="33">
        <f t="shared" si="2"/>
        <v>45748</v>
      </c>
      <c r="C47" s="34"/>
      <c r="D47" s="36"/>
      <c r="E47" s="32">
        <f t="shared" si="0"/>
        <v>45748</v>
      </c>
      <c r="F47" s="32">
        <f t="shared" si="1"/>
        <v>45763</v>
      </c>
    </row>
    <row r="48" spans="1:6" x14ac:dyDescent="0.4">
      <c r="A48" s="28">
        <v>45794</v>
      </c>
      <c r="B48" s="33">
        <f t="shared" si="2"/>
        <v>45749</v>
      </c>
      <c r="C48" s="34"/>
      <c r="D48" s="36"/>
      <c r="E48" s="32">
        <f t="shared" si="0"/>
        <v>45749</v>
      </c>
      <c r="F48" s="32">
        <f t="shared" si="1"/>
        <v>45764</v>
      </c>
    </row>
    <row r="49" spans="1:6" x14ac:dyDescent="0.4">
      <c r="A49" s="28">
        <v>45795</v>
      </c>
      <c r="B49" s="33">
        <f t="shared" si="2"/>
        <v>45750</v>
      </c>
      <c r="C49" s="34"/>
      <c r="D49" s="36"/>
      <c r="E49" s="32">
        <f t="shared" si="0"/>
        <v>45750</v>
      </c>
      <c r="F49" s="32">
        <f t="shared" si="1"/>
        <v>45765</v>
      </c>
    </row>
    <row r="50" spans="1:6" x14ac:dyDescent="0.4">
      <c r="A50" s="28">
        <v>45796</v>
      </c>
      <c r="B50" s="37">
        <f t="shared" si="2"/>
        <v>45751</v>
      </c>
      <c r="C50" s="38"/>
      <c r="D50" s="40"/>
      <c r="E50" s="32">
        <f t="shared" si="0"/>
        <v>45751</v>
      </c>
      <c r="F50" s="32">
        <f t="shared" si="1"/>
        <v>45766</v>
      </c>
    </row>
    <row r="51" spans="1:6" x14ac:dyDescent="0.4">
      <c r="A51" s="28">
        <v>45797</v>
      </c>
      <c r="B51" s="29">
        <f t="shared" si="2"/>
        <v>45752</v>
      </c>
      <c r="C51" s="30"/>
      <c r="D51" s="31"/>
      <c r="E51" s="32">
        <f t="shared" si="0"/>
        <v>45752</v>
      </c>
      <c r="F51" s="32">
        <f t="shared" si="1"/>
        <v>45767</v>
      </c>
    </row>
    <row r="52" spans="1:6" x14ac:dyDescent="0.4">
      <c r="A52" s="28">
        <v>45798</v>
      </c>
      <c r="B52" s="33">
        <f t="shared" si="2"/>
        <v>45753</v>
      </c>
      <c r="C52" s="34"/>
      <c r="D52" s="36"/>
      <c r="E52" s="32">
        <f t="shared" si="0"/>
        <v>45753</v>
      </c>
      <c r="F52" s="32">
        <f t="shared" si="1"/>
        <v>45768</v>
      </c>
    </row>
    <row r="53" spans="1:6" x14ac:dyDescent="0.4">
      <c r="A53" s="28">
        <v>45799</v>
      </c>
      <c r="B53" s="33">
        <f t="shared" si="2"/>
        <v>45754</v>
      </c>
      <c r="C53" s="34"/>
      <c r="D53" s="36"/>
      <c r="E53" s="32">
        <f t="shared" si="0"/>
        <v>45754</v>
      </c>
      <c r="F53" s="32">
        <f t="shared" si="1"/>
        <v>45769</v>
      </c>
    </row>
    <row r="54" spans="1:6" x14ac:dyDescent="0.4">
      <c r="A54" s="28">
        <v>45800</v>
      </c>
      <c r="B54" s="33">
        <f t="shared" si="2"/>
        <v>45755</v>
      </c>
      <c r="C54" s="34"/>
      <c r="D54" s="36"/>
      <c r="E54" s="32">
        <f t="shared" si="0"/>
        <v>45755</v>
      </c>
      <c r="F54" s="32">
        <f t="shared" si="1"/>
        <v>45770</v>
      </c>
    </row>
    <row r="55" spans="1:6" x14ac:dyDescent="0.4">
      <c r="A55" s="28">
        <v>45801</v>
      </c>
      <c r="B55" s="33">
        <f t="shared" si="2"/>
        <v>45756</v>
      </c>
      <c r="C55" s="34"/>
      <c r="D55" s="36"/>
      <c r="E55" s="32">
        <f t="shared" si="0"/>
        <v>45756</v>
      </c>
      <c r="F55" s="32">
        <f t="shared" si="1"/>
        <v>45771</v>
      </c>
    </row>
    <row r="56" spans="1:6" x14ac:dyDescent="0.4">
      <c r="A56" s="28">
        <v>45802</v>
      </c>
      <c r="B56" s="33">
        <f t="shared" si="2"/>
        <v>45757</v>
      </c>
      <c r="C56" s="34"/>
      <c r="D56" s="36"/>
      <c r="E56" s="32">
        <f t="shared" si="0"/>
        <v>45757</v>
      </c>
      <c r="F56" s="32">
        <f t="shared" si="1"/>
        <v>45772</v>
      </c>
    </row>
    <row r="57" spans="1:6" x14ac:dyDescent="0.4">
      <c r="A57" s="28">
        <v>45803</v>
      </c>
      <c r="B57" s="33">
        <f t="shared" si="2"/>
        <v>45758</v>
      </c>
      <c r="C57" s="34"/>
      <c r="D57" s="36"/>
      <c r="E57" s="32">
        <f t="shared" si="0"/>
        <v>45758</v>
      </c>
      <c r="F57" s="32">
        <f t="shared" si="1"/>
        <v>45773</v>
      </c>
    </row>
    <row r="58" spans="1:6" x14ac:dyDescent="0.4">
      <c r="A58" s="28">
        <v>45804</v>
      </c>
      <c r="B58" s="33">
        <f t="shared" si="2"/>
        <v>45759</v>
      </c>
      <c r="C58" s="34"/>
      <c r="D58" s="36"/>
      <c r="E58" s="32">
        <f t="shared" si="0"/>
        <v>45759</v>
      </c>
      <c r="F58" s="32">
        <f t="shared" si="1"/>
        <v>45774</v>
      </c>
    </row>
    <row r="59" spans="1:6" x14ac:dyDescent="0.4">
      <c r="A59" s="28">
        <v>45805</v>
      </c>
      <c r="B59" s="33">
        <f t="shared" si="2"/>
        <v>45760</v>
      </c>
      <c r="C59" s="34"/>
      <c r="D59" s="36"/>
      <c r="E59" s="32">
        <f t="shared" si="0"/>
        <v>45760</v>
      </c>
      <c r="F59" s="32">
        <f t="shared" si="1"/>
        <v>45775</v>
      </c>
    </row>
    <row r="60" spans="1:6" x14ac:dyDescent="0.4">
      <c r="A60" s="28">
        <v>45806</v>
      </c>
      <c r="B60" s="33">
        <f t="shared" si="2"/>
        <v>45761</v>
      </c>
      <c r="C60" s="34"/>
      <c r="D60" s="36"/>
      <c r="E60" s="32">
        <f t="shared" si="0"/>
        <v>45761</v>
      </c>
      <c r="F60" s="32">
        <f t="shared" si="1"/>
        <v>45776</v>
      </c>
    </row>
    <row r="61" spans="1:6" x14ac:dyDescent="0.4">
      <c r="A61" s="28">
        <v>45807</v>
      </c>
      <c r="B61" s="33">
        <f t="shared" si="2"/>
        <v>45762</v>
      </c>
      <c r="C61" s="34"/>
      <c r="D61" s="36"/>
      <c r="E61" s="32">
        <f t="shared" si="0"/>
        <v>45762</v>
      </c>
      <c r="F61" s="32">
        <f t="shared" si="1"/>
        <v>45777</v>
      </c>
    </row>
    <row r="62" spans="1:6" x14ac:dyDescent="0.4">
      <c r="A62" s="28">
        <v>45808</v>
      </c>
      <c r="B62" s="33">
        <f t="shared" si="2"/>
        <v>45763</v>
      </c>
      <c r="C62" s="34"/>
      <c r="D62" s="36"/>
      <c r="E62" s="32">
        <f t="shared" si="0"/>
        <v>45763</v>
      </c>
      <c r="F62" s="32">
        <f t="shared" si="1"/>
        <v>45778</v>
      </c>
    </row>
    <row r="63" spans="1:6" x14ac:dyDescent="0.4">
      <c r="A63" s="28">
        <v>45809</v>
      </c>
      <c r="B63" s="33">
        <f t="shared" si="2"/>
        <v>45764</v>
      </c>
      <c r="C63" s="34"/>
      <c r="D63" s="36"/>
      <c r="E63" s="32">
        <f t="shared" si="0"/>
        <v>45764</v>
      </c>
      <c r="F63" s="32">
        <f t="shared" si="1"/>
        <v>45779</v>
      </c>
    </row>
    <row r="64" spans="1:6" x14ac:dyDescent="0.4">
      <c r="A64" s="28">
        <v>45810</v>
      </c>
      <c r="B64" s="37">
        <f t="shared" si="2"/>
        <v>45765</v>
      </c>
      <c r="C64" s="38"/>
      <c r="D64" s="40"/>
      <c r="E64" s="32">
        <f t="shared" si="0"/>
        <v>45765</v>
      </c>
      <c r="F64" s="32">
        <f t="shared" si="1"/>
        <v>45780</v>
      </c>
    </row>
    <row r="65" spans="1:6" x14ac:dyDescent="0.4">
      <c r="A65" s="28">
        <v>45811</v>
      </c>
      <c r="B65" s="29">
        <f t="shared" si="2"/>
        <v>45766</v>
      </c>
      <c r="C65" s="30"/>
      <c r="D65" s="31"/>
      <c r="E65" s="32">
        <f t="shared" si="0"/>
        <v>45766</v>
      </c>
      <c r="F65" s="32">
        <f t="shared" si="1"/>
        <v>45781</v>
      </c>
    </row>
    <row r="66" spans="1:6" x14ac:dyDescent="0.4">
      <c r="A66" s="28">
        <v>45812</v>
      </c>
      <c r="B66" s="33">
        <f t="shared" si="2"/>
        <v>45767</v>
      </c>
      <c r="C66" s="34"/>
      <c r="D66" s="36"/>
      <c r="E66" s="32">
        <f t="shared" ref="E66:E129" si="3">A66-45</f>
        <v>45767</v>
      </c>
      <c r="F66" s="32">
        <f t="shared" ref="F66:F129" si="4">A66-30</f>
        <v>45782</v>
      </c>
    </row>
    <row r="67" spans="1:6" x14ac:dyDescent="0.4">
      <c r="A67" s="28">
        <v>45813</v>
      </c>
      <c r="B67" s="33">
        <f t="shared" ref="B67:B130" si="5">E67</f>
        <v>45768</v>
      </c>
      <c r="C67" s="34"/>
      <c r="D67" s="36"/>
      <c r="E67" s="32">
        <f t="shared" si="3"/>
        <v>45768</v>
      </c>
      <c r="F67" s="32">
        <f t="shared" si="4"/>
        <v>45783</v>
      </c>
    </row>
    <row r="68" spans="1:6" x14ac:dyDescent="0.4">
      <c r="A68" s="28">
        <v>45814</v>
      </c>
      <c r="B68" s="33">
        <f t="shared" si="5"/>
        <v>45769</v>
      </c>
      <c r="C68" s="34"/>
      <c r="D68" s="36"/>
      <c r="E68" s="32">
        <f t="shared" si="3"/>
        <v>45769</v>
      </c>
      <c r="F68" s="32">
        <f t="shared" si="4"/>
        <v>45784</v>
      </c>
    </row>
    <row r="69" spans="1:6" x14ac:dyDescent="0.4">
      <c r="A69" s="28">
        <v>45815</v>
      </c>
      <c r="B69" s="33">
        <f t="shared" si="5"/>
        <v>45770</v>
      </c>
      <c r="C69" s="34"/>
      <c r="D69" s="36"/>
      <c r="E69" s="32">
        <f t="shared" si="3"/>
        <v>45770</v>
      </c>
      <c r="F69" s="32">
        <f t="shared" si="4"/>
        <v>45785</v>
      </c>
    </row>
    <row r="70" spans="1:6" x14ac:dyDescent="0.4">
      <c r="A70" s="28">
        <v>45816</v>
      </c>
      <c r="B70" s="33">
        <f t="shared" si="5"/>
        <v>45771</v>
      </c>
      <c r="C70" s="34"/>
      <c r="D70" s="36"/>
      <c r="E70" s="32">
        <f t="shared" si="3"/>
        <v>45771</v>
      </c>
      <c r="F70" s="32">
        <f t="shared" si="4"/>
        <v>45786</v>
      </c>
    </row>
    <row r="71" spans="1:6" x14ac:dyDescent="0.4">
      <c r="A71" s="28">
        <v>45817</v>
      </c>
      <c r="B71" s="33">
        <f t="shared" si="5"/>
        <v>45772</v>
      </c>
      <c r="C71" s="34"/>
      <c r="D71" s="36"/>
      <c r="E71" s="32">
        <f t="shared" si="3"/>
        <v>45772</v>
      </c>
      <c r="F71" s="32">
        <f t="shared" si="4"/>
        <v>45787</v>
      </c>
    </row>
    <row r="72" spans="1:6" x14ac:dyDescent="0.4">
      <c r="A72" s="28">
        <v>45818</v>
      </c>
      <c r="B72" s="33">
        <f t="shared" si="5"/>
        <v>45773</v>
      </c>
      <c r="C72" s="34"/>
      <c r="D72" s="36"/>
      <c r="E72" s="32">
        <f t="shared" si="3"/>
        <v>45773</v>
      </c>
      <c r="F72" s="32">
        <f t="shared" si="4"/>
        <v>45788</v>
      </c>
    </row>
    <row r="73" spans="1:6" x14ac:dyDescent="0.4">
      <c r="A73" s="28">
        <v>45819</v>
      </c>
      <c r="B73" s="33">
        <f t="shared" si="5"/>
        <v>45774</v>
      </c>
      <c r="C73" s="34"/>
      <c r="D73" s="36"/>
      <c r="E73" s="32">
        <f t="shared" si="3"/>
        <v>45774</v>
      </c>
      <c r="F73" s="32">
        <f t="shared" si="4"/>
        <v>45789</v>
      </c>
    </row>
    <row r="74" spans="1:6" x14ac:dyDescent="0.4">
      <c r="A74" s="28">
        <v>45820</v>
      </c>
      <c r="B74" s="33">
        <f t="shared" si="5"/>
        <v>45775</v>
      </c>
      <c r="C74" s="34"/>
      <c r="D74" s="36"/>
      <c r="E74" s="32">
        <f t="shared" si="3"/>
        <v>45775</v>
      </c>
      <c r="F74" s="32">
        <f t="shared" si="4"/>
        <v>45790</v>
      </c>
    </row>
    <row r="75" spans="1:6" x14ac:dyDescent="0.4">
      <c r="A75" s="28">
        <v>45821</v>
      </c>
      <c r="B75" s="33">
        <f t="shared" si="5"/>
        <v>45776</v>
      </c>
      <c r="C75" s="34"/>
      <c r="D75" s="36"/>
      <c r="E75" s="32">
        <f t="shared" si="3"/>
        <v>45776</v>
      </c>
      <c r="F75" s="32">
        <f t="shared" si="4"/>
        <v>45791</v>
      </c>
    </row>
    <row r="76" spans="1:6" x14ac:dyDescent="0.4">
      <c r="A76" s="28">
        <v>45822</v>
      </c>
      <c r="B76" s="33">
        <f t="shared" si="5"/>
        <v>45777</v>
      </c>
      <c r="C76" s="34"/>
      <c r="D76" s="36"/>
      <c r="E76" s="32">
        <f t="shared" si="3"/>
        <v>45777</v>
      </c>
      <c r="F76" s="32">
        <f t="shared" si="4"/>
        <v>45792</v>
      </c>
    </row>
    <row r="77" spans="1:6" x14ac:dyDescent="0.4">
      <c r="A77" s="28">
        <v>45823</v>
      </c>
      <c r="B77" s="33">
        <f t="shared" si="5"/>
        <v>45778</v>
      </c>
      <c r="C77" s="34"/>
      <c r="D77" s="36"/>
      <c r="E77" s="32">
        <f t="shared" si="3"/>
        <v>45778</v>
      </c>
      <c r="F77" s="32">
        <f t="shared" si="4"/>
        <v>45793</v>
      </c>
    </row>
    <row r="78" spans="1:6" x14ac:dyDescent="0.4">
      <c r="A78" s="28">
        <v>45824</v>
      </c>
      <c r="B78" s="37">
        <f t="shared" si="5"/>
        <v>45779</v>
      </c>
      <c r="C78" s="38"/>
      <c r="D78" s="40"/>
      <c r="E78" s="32">
        <f t="shared" si="3"/>
        <v>45779</v>
      </c>
      <c r="F78" s="32">
        <f t="shared" si="4"/>
        <v>45794</v>
      </c>
    </row>
    <row r="79" spans="1:6" x14ac:dyDescent="0.4">
      <c r="A79" s="28">
        <v>45825</v>
      </c>
      <c r="B79" s="29">
        <f t="shared" si="5"/>
        <v>45780</v>
      </c>
      <c r="C79" s="30"/>
      <c r="D79" s="31"/>
      <c r="E79" s="32">
        <f t="shared" si="3"/>
        <v>45780</v>
      </c>
      <c r="F79" s="32">
        <f t="shared" si="4"/>
        <v>45795</v>
      </c>
    </row>
    <row r="80" spans="1:6" x14ac:dyDescent="0.4">
      <c r="A80" s="28">
        <v>45826</v>
      </c>
      <c r="B80" s="33">
        <f t="shared" si="5"/>
        <v>45781</v>
      </c>
      <c r="C80" s="34"/>
      <c r="D80" s="36"/>
      <c r="E80" s="32">
        <f t="shared" si="3"/>
        <v>45781</v>
      </c>
      <c r="F80" s="32">
        <f t="shared" si="4"/>
        <v>45796</v>
      </c>
    </row>
    <row r="81" spans="1:6" x14ac:dyDescent="0.4">
      <c r="A81" s="28">
        <v>45827</v>
      </c>
      <c r="B81" s="33">
        <f t="shared" si="5"/>
        <v>45782</v>
      </c>
      <c r="C81" s="34"/>
      <c r="D81" s="36"/>
      <c r="E81" s="32">
        <f t="shared" si="3"/>
        <v>45782</v>
      </c>
      <c r="F81" s="32">
        <f t="shared" si="4"/>
        <v>45797</v>
      </c>
    </row>
    <row r="82" spans="1:6" x14ac:dyDescent="0.4">
      <c r="A82" s="28">
        <v>45828</v>
      </c>
      <c r="B82" s="33">
        <f t="shared" si="5"/>
        <v>45783</v>
      </c>
      <c r="C82" s="34"/>
      <c r="D82" s="36"/>
      <c r="E82" s="32">
        <f t="shared" si="3"/>
        <v>45783</v>
      </c>
      <c r="F82" s="32">
        <f t="shared" si="4"/>
        <v>45798</v>
      </c>
    </row>
    <row r="83" spans="1:6" x14ac:dyDescent="0.4">
      <c r="A83" s="28">
        <v>45829</v>
      </c>
      <c r="B83" s="33">
        <f t="shared" si="5"/>
        <v>45784</v>
      </c>
      <c r="C83" s="34"/>
      <c r="D83" s="36"/>
      <c r="E83" s="32">
        <f t="shared" si="3"/>
        <v>45784</v>
      </c>
      <c r="F83" s="32">
        <f t="shared" si="4"/>
        <v>45799</v>
      </c>
    </row>
    <row r="84" spans="1:6" x14ac:dyDescent="0.4">
      <c r="A84" s="28">
        <v>45830</v>
      </c>
      <c r="B84" s="33">
        <f t="shared" si="5"/>
        <v>45785</v>
      </c>
      <c r="C84" s="34"/>
      <c r="D84" s="36"/>
      <c r="E84" s="32">
        <f t="shared" si="3"/>
        <v>45785</v>
      </c>
      <c r="F84" s="32">
        <f t="shared" si="4"/>
        <v>45800</v>
      </c>
    </row>
    <row r="85" spans="1:6" x14ac:dyDescent="0.4">
      <c r="A85" s="28">
        <v>45831</v>
      </c>
      <c r="B85" s="33">
        <f t="shared" si="5"/>
        <v>45786</v>
      </c>
      <c r="C85" s="34"/>
      <c r="D85" s="36"/>
      <c r="E85" s="32">
        <f t="shared" si="3"/>
        <v>45786</v>
      </c>
      <c r="F85" s="32">
        <f t="shared" si="4"/>
        <v>45801</v>
      </c>
    </row>
    <row r="86" spans="1:6" x14ac:dyDescent="0.4">
      <c r="A86" s="28">
        <v>45832</v>
      </c>
      <c r="B86" s="33">
        <f t="shared" si="5"/>
        <v>45787</v>
      </c>
      <c r="C86" s="34"/>
      <c r="D86" s="36"/>
      <c r="E86" s="32">
        <f t="shared" si="3"/>
        <v>45787</v>
      </c>
      <c r="F86" s="32">
        <f t="shared" si="4"/>
        <v>45802</v>
      </c>
    </row>
    <row r="87" spans="1:6" x14ac:dyDescent="0.4">
      <c r="A87" s="28">
        <v>45833</v>
      </c>
      <c r="B87" s="33">
        <f t="shared" si="5"/>
        <v>45788</v>
      </c>
      <c r="C87" s="34"/>
      <c r="D87" s="36"/>
      <c r="E87" s="32">
        <f t="shared" si="3"/>
        <v>45788</v>
      </c>
      <c r="F87" s="32">
        <f t="shared" si="4"/>
        <v>45803</v>
      </c>
    </row>
    <row r="88" spans="1:6" x14ac:dyDescent="0.4">
      <c r="A88" s="28">
        <v>45834</v>
      </c>
      <c r="B88" s="33">
        <f t="shared" si="5"/>
        <v>45789</v>
      </c>
      <c r="C88" s="34"/>
      <c r="D88" s="36"/>
      <c r="E88" s="32">
        <f t="shared" si="3"/>
        <v>45789</v>
      </c>
      <c r="F88" s="32">
        <f t="shared" si="4"/>
        <v>45804</v>
      </c>
    </row>
    <row r="89" spans="1:6" x14ac:dyDescent="0.4">
      <c r="A89" s="28">
        <v>45835</v>
      </c>
      <c r="B89" s="33">
        <f t="shared" si="5"/>
        <v>45790</v>
      </c>
      <c r="C89" s="34"/>
      <c r="D89" s="36"/>
      <c r="E89" s="32">
        <f t="shared" si="3"/>
        <v>45790</v>
      </c>
      <c r="F89" s="32">
        <f t="shared" si="4"/>
        <v>45805</v>
      </c>
    </row>
    <row r="90" spans="1:6" x14ac:dyDescent="0.4">
      <c r="A90" s="28">
        <v>45836</v>
      </c>
      <c r="B90" s="33">
        <f t="shared" si="5"/>
        <v>45791</v>
      </c>
      <c r="C90" s="34"/>
      <c r="D90" s="36"/>
      <c r="E90" s="32">
        <f t="shared" si="3"/>
        <v>45791</v>
      </c>
      <c r="F90" s="32">
        <f t="shared" si="4"/>
        <v>45806</v>
      </c>
    </row>
    <row r="91" spans="1:6" x14ac:dyDescent="0.4">
      <c r="A91" s="28">
        <v>45837</v>
      </c>
      <c r="B91" s="33">
        <f t="shared" si="5"/>
        <v>45792</v>
      </c>
      <c r="C91" s="34"/>
      <c r="D91" s="36"/>
      <c r="E91" s="32">
        <f t="shared" si="3"/>
        <v>45792</v>
      </c>
      <c r="F91" s="32">
        <f t="shared" si="4"/>
        <v>45807</v>
      </c>
    </row>
    <row r="92" spans="1:6" x14ac:dyDescent="0.4">
      <c r="A92" s="28">
        <v>45838</v>
      </c>
      <c r="B92" s="37">
        <f t="shared" si="5"/>
        <v>45793</v>
      </c>
      <c r="C92" s="38"/>
      <c r="D92" s="40"/>
      <c r="E92" s="32">
        <f t="shared" si="3"/>
        <v>45793</v>
      </c>
      <c r="F92" s="32">
        <f t="shared" si="4"/>
        <v>45808</v>
      </c>
    </row>
    <row r="93" spans="1:6" x14ac:dyDescent="0.4">
      <c r="A93" s="28">
        <v>45839</v>
      </c>
      <c r="B93" s="29">
        <f t="shared" si="5"/>
        <v>45794</v>
      </c>
      <c r="C93" s="30"/>
      <c r="D93" s="31"/>
      <c r="E93" s="32">
        <f t="shared" si="3"/>
        <v>45794</v>
      </c>
      <c r="F93" s="32">
        <f t="shared" si="4"/>
        <v>45809</v>
      </c>
    </row>
    <row r="94" spans="1:6" x14ac:dyDescent="0.4">
      <c r="A94" s="28">
        <v>45840</v>
      </c>
      <c r="B94" s="33">
        <f t="shared" si="5"/>
        <v>45795</v>
      </c>
      <c r="C94" s="34"/>
      <c r="D94" s="36"/>
      <c r="E94" s="32">
        <f t="shared" si="3"/>
        <v>45795</v>
      </c>
      <c r="F94" s="32">
        <f t="shared" si="4"/>
        <v>45810</v>
      </c>
    </row>
    <row r="95" spans="1:6" x14ac:dyDescent="0.4">
      <c r="A95" s="28">
        <v>45841</v>
      </c>
      <c r="B95" s="33">
        <f t="shared" si="5"/>
        <v>45796</v>
      </c>
      <c r="C95" s="34"/>
      <c r="D95" s="36"/>
      <c r="E95" s="32">
        <f t="shared" si="3"/>
        <v>45796</v>
      </c>
      <c r="F95" s="32">
        <f t="shared" si="4"/>
        <v>45811</v>
      </c>
    </row>
    <row r="96" spans="1:6" x14ac:dyDescent="0.4">
      <c r="A96" s="28">
        <v>45842</v>
      </c>
      <c r="B96" s="33">
        <f t="shared" si="5"/>
        <v>45797</v>
      </c>
      <c r="C96" s="34"/>
      <c r="D96" s="36"/>
      <c r="E96" s="32">
        <f t="shared" si="3"/>
        <v>45797</v>
      </c>
      <c r="F96" s="32">
        <f t="shared" si="4"/>
        <v>45812</v>
      </c>
    </row>
    <row r="97" spans="1:6" x14ac:dyDescent="0.4">
      <c r="A97" s="28">
        <v>45843</v>
      </c>
      <c r="B97" s="33">
        <f t="shared" si="5"/>
        <v>45798</v>
      </c>
      <c r="C97" s="34"/>
      <c r="D97" s="36"/>
      <c r="E97" s="32">
        <f t="shared" si="3"/>
        <v>45798</v>
      </c>
      <c r="F97" s="32">
        <f t="shared" si="4"/>
        <v>45813</v>
      </c>
    </row>
    <row r="98" spans="1:6" x14ac:dyDescent="0.4">
      <c r="A98" s="28">
        <v>45844</v>
      </c>
      <c r="B98" s="33">
        <f t="shared" si="5"/>
        <v>45799</v>
      </c>
      <c r="C98" s="34"/>
      <c r="D98" s="36"/>
      <c r="E98" s="32">
        <f t="shared" si="3"/>
        <v>45799</v>
      </c>
      <c r="F98" s="32">
        <f t="shared" si="4"/>
        <v>45814</v>
      </c>
    </row>
    <row r="99" spans="1:6" x14ac:dyDescent="0.4">
      <c r="A99" s="28">
        <v>45845</v>
      </c>
      <c r="B99" s="33">
        <f t="shared" si="5"/>
        <v>45800</v>
      </c>
      <c r="C99" s="34"/>
      <c r="D99" s="36"/>
      <c r="E99" s="32">
        <f t="shared" si="3"/>
        <v>45800</v>
      </c>
      <c r="F99" s="32">
        <f t="shared" si="4"/>
        <v>45815</v>
      </c>
    </row>
    <row r="100" spans="1:6" x14ac:dyDescent="0.4">
      <c r="A100" s="28">
        <v>45846</v>
      </c>
      <c r="B100" s="33">
        <f t="shared" si="5"/>
        <v>45801</v>
      </c>
      <c r="C100" s="34"/>
      <c r="D100" s="36"/>
      <c r="E100" s="32">
        <f t="shared" si="3"/>
        <v>45801</v>
      </c>
      <c r="F100" s="32">
        <f t="shared" si="4"/>
        <v>45816</v>
      </c>
    </row>
    <row r="101" spans="1:6" x14ac:dyDescent="0.4">
      <c r="A101" s="28">
        <v>45847</v>
      </c>
      <c r="B101" s="33">
        <f t="shared" si="5"/>
        <v>45802</v>
      </c>
      <c r="C101" s="34"/>
      <c r="D101" s="36"/>
      <c r="E101" s="32">
        <f t="shared" si="3"/>
        <v>45802</v>
      </c>
      <c r="F101" s="32">
        <f t="shared" si="4"/>
        <v>45817</v>
      </c>
    </row>
    <row r="102" spans="1:6" x14ac:dyDescent="0.4">
      <c r="A102" s="28">
        <v>45848</v>
      </c>
      <c r="B102" s="33">
        <f t="shared" si="5"/>
        <v>45803</v>
      </c>
      <c r="C102" s="34"/>
      <c r="D102" s="36"/>
      <c r="E102" s="32">
        <f t="shared" si="3"/>
        <v>45803</v>
      </c>
      <c r="F102" s="32">
        <f t="shared" si="4"/>
        <v>45818</v>
      </c>
    </row>
    <row r="103" spans="1:6" x14ac:dyDescent="0.4">
      <c r="A103" s="28">
        <v>45849</v>
      </c>
      <c r="B103" s="33">
        <f t="shared" si="5"/>
        <v>45804</v>
      </c>
      <c r="C103" s="34"/>
      <c r="D103" s="36"/>
      <c r="E103" s="32">
        <f t="shared" si="3"/>
        <v>45804</v>
      </c>
      <c r="F103" s="32">
        <f t="shared" si="4"/>
        <v>45819</v>
      </c>
    </row>
    <row r="104" spans="1:6" x14ac:dyDescent="0.4">
      <c r="A104" s="28">
        <v>45850</v>
      </c>
      <c r="B104" s="33">
        <f t="shared" si="5"/>
        <v>45805</v>
      </c>
      <c r="C104" s="34"/>
      <c r="D104" s="36"/>
      <c r="E104" s="32">
        <f t="shared" si="3"/>
        <v>45805</v>
      </c>
      <c r="F104" s="32">
        <f t="shared" si="4"/>
        <v>45820</v>
      </c>
    </row>
    <row r="105" spans="1:6" x14ac:dyDescent="0.4">
      <c r="A105" s="28">
        <v>45851</v>
      </c>
      <c r="B105" s="33">
        <f t="shared" si="5"/>
        <v>45806</v>
      </c>
      <c r="C105" s="34"/>
      <c r="D105" s="36"/>
      <c r="E105" s="32">
        <f t="shared" si="3"/>
        <v>45806</v>
      </c>
      <c r="F105" s="32">
        <f t="shared" si="4"/>
        <v>45821</v>
      </c>
    </row>
    <row r="106" spans="1:6" x14ac:dyDescent="0.4">
      <c r="A106" s="28">
        <v>45852</v>
      </c>
      <c r="B106" s="37">
        <f t="shared" si="5"/>
        <v>45807</v>
      </c>
      <c r="C106" s="38"/>
      <c r="D106" s="40"/>
      <c r="E106" s="32">
        <f t="shared" si="3"/>
        <v>45807</v>
      </c>
      <c r="F106" s="32">
        <f t="shared" si="4"/>
        <v>45822</v>
      </c>
    </row>
    <row r="107" spans="1:6" x14ac:dyDescent="0.4">
      <c r="A107" s="28">
        <v>45853</v>
      </c>
      <c r="B107" s="29">
        <f t="shared" si="5"/>
        <v>45808</v>
      </c>
      <c r="C107" s="30"/>
      <c r="D107" s="31"/>
      <c r="E107" s="32">
        <f t="shared" si="3"/>
        <v>45808</v>
      </c>
      <c r="F107" s="32">
        <f t="shared" si="4"/>
        <v>45823</v>
      </c>
    </row>
    <row r="108" spans="1:6" x14ac:dyDescent="0.4">
      <c r="A108" s="28">
        <v>45854</v>
      </c>
      <c r="B108" s="33">
        <f t="shared" si="5"/>
        <v>45809</v>
      </c>
      <c r="C108" s="34"/>
      <c r="D108" s="36"/>
      <c r="E108" s="32">
        <f t="shared" si="3"/>
        <v>45809</v>
      </c>
      <c r="F108" s="32">
        <f t="shared" si="4"/>
        <v>45824</v>
      </c>
    </row>
    <row r="109" spans="1:6" x14ac:dyDescent="0.4">
      <c r="A109" s="28">
        <v>45855</v>
      </c>
      <c r="B109" s="33">
        <f t="shared" si="5"/>
        <v>45810</v>
      </c>
      <c r="C109" s="34"/>
      <c r="D109" s="36"/>
      <c r="E109" s="32">
        <f t="shared" si="3"/>
        <v>45810</v>
      </c>
      <c r="F109" s="32">
        <f t="shared" si="4"/>
        <v>45825</v>
      </c>
    </row>
    <row r="110" spans="1:6" x14ac:dyDescent="0.4">
      <c r="A110" s="28">
        <v>45856</v>
      </c>
      <c r="B110" s="33">
        <f t="shared" si="5"/>
        <v>45811</v>
      </c>
      <c r="C110" s="34"/>
      <c r="D110" s="36"/>
      <c r="E110" s="32">
        <f t="shared" si="3"/>
        <v>45811</v>
      </c>
      <c r="F110" s="32">
        <f t="shared" si="4"/>
        <v>45826</v>
      </c>
    </row>
    <row r="111" spans="1:6" x14ac:dyDescent="0.4">
      <c r="A111" s="28">
        <v>45857</v>
      </c>
      <c r="B111" s="33">
        <f>E111</f>
        <v>45812</v>
      </c>
      <c r="C111" s="34"/>
      <c r="D111" s="36"/>
      <c r="E111" s="32">
        <f t="shared" si="3"/>
        <v>45812</v>
      </c>
      <c r="F111" s="32">
        <f t="shared" si="4"/>
        <v>45827</v>
      </c>
    </row>
    <row r="112" spans="1:6" x14ac:dyDescent="0.4">
      <c r="A112" s="28">
        <v>45858</v>
      </c>
      <c r="B112" s="33">
        <f t="shared" si="5"/>
        <v>45813</v>
      </c>
      <c r="C112" s="34"/>
      <c r="D112" s="36"/>
      <c r="E112" s="32">
        <f t="shared" si="3"/>
        <v>45813</v>
      </c>
      <c r="F112" s="32">
        <f t="shared" si="4"/>
        <v>45828</v>
      </c>
    </row>
    <row r="113" spans="1:6" x14ac:dyDescent="0.4">
      <c r="A113" s="28">
        <v>45859</v>
      </c>
      <c r="B113" s="33">
        <f t="shared" si="5"/>
        <v>45814</v>
      </c>
      <c r="C113" s="34"/>
      <c r="D113" s="36"/>
      <c r="E113" s="32">
        <f t="shared" si="3"/>
        <v>45814</v>
      </c>
      <c r="F113" s="32">
        <f t="shared" si="4"/>
        <v>45829</v>
      </c>
    </row>
    <row r="114" spans="1:6" x14ac:dyDescent="0.4">
      <c r="A114" s="28">
        <v>45860</v>
      </c>
      <c r="B114" s="33">
        <f t="shared" si="5"/>
        <v>45815</v>
      </c>
      <c r="C114" s="34"/>
      <c r="D114" s="36"/>
      <c r="E114" s="32">
        <f t="shared" si="3"/>
        <v>45815</v>
      </c>
      <c r="F114" s="32">
        <f t="shared" si="4"/>
        <v>45830</v>
      </c>
    </row>
    <row r="115" spans="1:6" x14ac:dyDescent="0.4">
      <c r="A115" s="28">
        <v>45861</v>
      </c>
      <c r="B115" s="33">
        <f t="shared" si="5"/>
        <v>45816</v>
      </c>
      <c r="C115" s="34"/>
      <c r="D115" s="36"/>
      <c r="E115" s="32">
        <f t="shared" si="3"/>
        <v>45816</v>
      </c>
      <c r="F115" s="32">
        <f t="shared" si="4"/>
        <v>45831</v>
      </c>
    </row>
    <row r="116" spans="1:6" x14ac:dyDescent="0.4">
      <c r="A116" s="28">
        <v>45862</v>
      </c>
      <c r="B116" s="33">
        <f t="shared" si="5"/>
        <v>45817</v>
      </c>
      <c r="C116" s="34"/>
      <c r="D116" s="36"/>
      <c r="E116" s="32">
        <f t="shared" si="3"/>
        <v>45817</v>
      </c>
      <c r="F116" s="32">
        <f t="shared" si="4"/>
        <v>45832</v>
      </c>
    </row>
    <row r="117" spans="1:6" x14ac:dyDescent="0.4">
      <c r="A117" s="28">
        <v>45863</v>
      </c>
      <c r="B117" s="33">
        <f t="shared" si="5"/>
        <v>45818</v>
      </c>
      <c r="C117" s="34"/>
      <c r="D117" s="36"/>
      <c r="E117" s="32">
        <f t="shared" si="3"/>
        <v>45818</v>
      </c>
      <c r="F117" s="32">
        <f t="shared" si="4"/>
        <v>45833</v>
      </c>
    </row>
    <row r="118" spans="1:6" x14ac:dyDescent="0.4">
      <c r="A118" s="28">
        <v>45864</v>
      </c>
      <c r="B118" s="33">
        <f t="shared" si="5"/>
        <v>45819</v>
      </c>
      <c r="C118" s="34"/>
      <c r="D118" s="36"/>
      <c r="E118" s="32">
        <f t="shared" si="3"/>
        <v>45819</v>
      </c>
      <c r="F118" s="32">
        <f t="shared" si="4"/>
        <v>45834</v>
      </c>
    </row>
    <row r="119" spans="1:6" x14ac:dyDescent="0.4">
      <c r="A119" s="28">
        <v>45865</v>
      </c>
      <c r="B119" s="33">
        <f t="shared" si="5"/>
        <v>45820</v>
      </c>
      <c r="C119" s="34"/>
      <c r="D119" s="36"/>
      <c r="E119" s="32">
        <f t="shared" si="3"/>
        <v>45820</v>
      </c>
      <c r="F119" s="32">
        <f t="shared" si="4"/>
        <v>45835</v>
      </c>
    </row>
    <row r="120" spans="1:6" x14ac:dyDescent="0.4">
      <c r="A120" s="28">
        <v>45866</v>
      </c>
      <c r="B120" s="37">
        <f t="shared" si="5"/>
        <v>45821</v>
      </c>
      <c r="C120" s="38"/>
      <c r="D120" s="40"/>
      <c r="E120" s="32">
        <f t="shared" si="3"/>
        <v>45821</v>
      </c>
      <c r="F120" s="32">
        <f t="shared" si="4"/>
        <v>45836</v>
      </c>
    </row>
    <row r="121" spans="1:6" x14ac:dyDescent="0.4">
      <c r="A121" s="28">
        <v>45867</v>
      </c>
      <c r="B121" s="29">
        <f t="shared" si="5"/>
        <v>45822</v>
      </c>
      <c r="C121" s="30"/>
      <c r="D121" s="31"/>
      <c r="E121" s="32">
        <f t="shared" si="3"/>
        <v>45822</v>
      </c>
      <c r="F121" s="32">
        <f t="shared" si="4"/>
        <v>45837</v>
      </c>
    </row>
    <row r="122" spans="1:6" x14ac:dyDescent="0.4">
      <c r="A122" s="28">
        <v>45868</v>
      </c>
      <c r="B122" s="33">
        <f t="shared" si="5"/>
        <v>45823</v>
      </c>
      <c r="C122" s="34"/>
      <c r="D122" s="36"/>
      <c r="E122" s="32">
        <f t="shared" si="3"/>
        <v>45823</v>
      </c>
      <c r="F122" s="32">
        <f t="shared" si="4"/>
        <v>45838</v>
      </c>
    </row>
    <row r="123" spans="1:6" x14ac:dyDescent="0.4">
      <c r="A123" s="28">
        <v>45869</v>
      </c>
      <c r="B123" s="33">
        <f t="shared" si="5"/>
        <v>45824</v>
      </c>
      <c r="C123" s="34"/>
      <c r="D123" s="36"/>
      <c r="E123" s="32">
        <f t="shared" si="3"/>
        <v>45824</v>
      </c>
      <c r="F123" s="32">
        <f t="shared" si="4"/>
        <v>45839</v>
      </c>
    </row>
    <row r="124" spans="1:6" x14ac:dyDescent="0.4">
      <c r="A124" s="28">
        <v>45870</v>
      </c>
      <c r="B124" s="33">
        <f t="shared" si="5"/>
        <v>45825</v>
      </c>
      <c r="C124" s="34"/>
      <c r="D124" s="36"/>
      <c r="E124" s="32">
        <f t="shared" si="3"/>
        <v>45825</v>
      </c>
      <c r="F124" s="32">
        <f t="shared" si="4"/>
        <v>45840</v>
      </c>
    </row>
    <row r="125" spans="1:6" x14ac:dyDescent="0.4">
      <c r="A125" s="28">
        <v>45871</v>
      </c>
      <c r="B125" s="33">
        <f t="shared" si="5"/>
        <v>45826</v>
      </c>
      <c r="C125" s="34"/>
      <c r="D125" s="36"/>
      <c r="E125" s="32">
        <f t="shared" si="3"/>
        <v>45826</v>
      </c>
      <c r="F125" s="32">
        <f t="shared" si="4"/>
        <v>45841</v>
      </c>
    </row>
    <row r="126" spans="1:6" x14ac:dyDescent="0.4">
      <c r="A126" s="28">
        <v>45872</v>
      </c>
      <c r="B126" s="33">
        <f t="shared" si="5"/>
        <v>45827</v>
      </c>
      <c r="C126" s="34"/>
      <c r="D126" s="36"/>
      <c r="E126" s="32">
        <f t="shared" si="3"/>
        <v>45827</v>
      </c>
      <c r="F126" s="32">
        <f t="shared" si="4"/>
        <v>45842</v>
      </c>
    </row>
    <row r="127" spans="1:6" x14ac:dyDescent="0.4">
      <c r="A127" s="28">
        <v>45873</v>
      </c>
      <c r="B127" s="33">
        <f t="shared" si="5"/>
        <v>45828</v>
      </c>
      <c r="C127" s="34"/>
      <c r="D127" s="36"/>
      <c r="E127" s="32">
        <f t="shared" si="3"/>
        <v>45828</v>
      </c>
      <c r="F127" s="32">
        <f t="shared" si="4"/>
        <v>45843</v>
      </c>
    </row>
    <row r="128" spans="1:6" x14ac:dyDescent="0.4">
      <c r="A128" s="28">
        <v>45874</v>
      </c>
      <c r="B128" s="33">
        <f t="shared" si="5"/>
        <v>45829</v>
      </c>
      <c r="C128" s="34"/>
      <c r="D128" s="36"/>
      <c r="E128" s="32">
        <f t="shared" si="3"/>
        <v>45829</v>
      </c>
      <c r="F128" s="32">
        <f t="shared" si="4"/>
        <v>45844</v>
      </c>
    </row>
    <row r="129" spans="1:6" x14ac:dyDescent="0.4">
      <c r="A129" s="28">
        <v>45875</v>
      </c>
      <c r="B129" s="33">
        <f t="shared" si="5"/>
        <v>45830</v>
      </c>
      <c r="C129" s="34"/>
      <c r="D129" s="36"/>
      <c r="E129" s="32">
        <f t="shared" si="3"/>
        <v>45830</v>
      </c>
      <c r="F129" s="32">
        <f t="shared" si="4"/>
        <v>45845</v>
      </c>
    </row>
    <row r="130" spans="1:6" x14ac:dyDescent="0.4">
      <c r="A130" s="28">
        <v>45876</v>
      </c>
      <c r="B130" s="33">
        <f t="shared" si="5"/>
        <v>45831</v>
      </c>
      <c r="C130" s="34"/>
      <c r="D130" s="36"/>
      <c r="E130" s="32">
        <f t="shared" ref="E130:E193" si="6">A130-45</f>
        <v>45831</v>
      </c>
      <c r="F130" s="32">
        <f t="shared" ref="F130:F193" si="7">A130-30</f>
        <v>45846</v>
      </c>
    </row>
    <row r="131" spans="1:6" x14ac:dyDescent="0.4">
      <c r="A131" s="28">
        <v>45877</v>
      </c>
      <c r="B131" s="33">
        <f t="shared" ref="B131:B194" si="8">E131</f>
        <v>45832</v>
      </c>
      <c r="C131" s="34"/>
      <c r="D131" s="36"/>
      <c r="E131" s="32">
        <f t="shared" si="6"/>
        <v>45832</v>
      </c>
      <c r="F131" s="32">
        <f t="shared" si="7"/>
        <v>45847</v>
      </c>
    </row>
    <row r="132" spans="1:6" x14ac:dyDescent="0.4">
      <c r="A132" s="28">
        <v>45878</v>
      </c>
      <c r="B132" s="33">
        <f t="shared" si="8"/>
        <v>45833</v>
      </c>
      <c r="C132" s="34"/>
      <c r="D132" s="36"/>
      <c r="E132" s="32">
        <f t="shared" si="6"/>
        <v>45833</v>
      </c>
      <c r="F132" s="32">
        <f t="shared" si="7"/>
        <v>45848</v>
      </c>
    </row>
    <row r="133" spans="1:6" x14ac:dyDescent="0.4">
      <c r="A133" s="28">
        <v>45879</v>
      </c>
      <c r="B133" s="33">
        <f t="shared" si="8"/>
        <v>45834</v>
      </c>
      <c r="C133" s="34"/>
      <c r="D133" s="36"/>
      <c r="E133" s="32">
        <f t="shared" si="6"/>
        <v>45834</v>
      </c>
      <c r="F133" s="32">
        <f t="shared" si="7"/>
        <v>45849</v>
      </c>
    </row>
    <row r="134" spans="1:6" x14ac:dyDescent="0.4">
      <c r="A134" s="28">
        <v>45880</v>
      </c>
      <c r="B134" s="37">
        <f t="shared" si="8"/>
        <v>45835</v>
      </c>
      <c r="C134" s="38"/>
      <c r="D134" s="40"/>
      <c r="E134" s="32">
        <f t="shared" si="6"/>
        <v>45835</v>
      </c>
      <c r="F134" s="32">
        <f t="shared" si="7"/>
        <v>45850</v>
      </c>
    </row>
    <row r="135" spans="1:6" x14ac:dyDescent="0.4">
      <c r="A135" s="28">
        <v>45881</v>
      </c>
      <c r="B135" s="29">
        <f t="shared" si="8"/>
        <v>45836</v>
      </c>
      <c r="C135" s="30"/>
      <c r="D135" s="31"/>
      <c r="E135" s="32">
        <f t="shared" si="6"/>
        <v>45836</v>
      </c>
      <c r="F135" s="32">
        <f t="shared" si="7"/>
        <v>45851</v>
      </c>
    </row>
    <row r="136" spans="1:6" x14ac:dyDescent="0.4">
      <c r="A136" s="28">
        <v>45882</v>
      </c>
      <c r="B136" s="33">
        <f t="shared" si="8"/>
        <v>45837</v>
      </c>
      <c r="C136" s="34"/>
      <c r="D136" s="36"/>
      <c r="E136" s="32">
        <f t="shared" si="6"/>
        <v>45837</v>
      </c>
      <c r="F136" s="32">
        <f t="shared" si="7"/>
        <v>45852</v>
      </c>
    </row>
    <row r="137" spans="1:6" x14ac:dyDescent="0.4">
      <c r="A137" s="28">
        <v>45883</v>
      </c>
      <c r="B137" s="33">
        <f t="shared" si="8"/>
        <v>45838</v>
      </c>
      <c r="C137" s="34"/>
      <c r="D137" s="36"/>
      <c r="E137" s="32">
        <f t="shared" si="6"/>
        <v>45838</v>
      </c>
      <c r="F137" s="32">
        <f t="shared" si="7"/>
        <v>45853</v>
      </c>
    </row>
    <row r="138" spans="1:6" x14ac:dyDescent="0.4">
      <c r="A138" s="28">
        <v>45884</v>
      </c>
      <c r="B138" s="33">
        <f t="shared" si="8"/>
        <v>45839</v>
      </c>
      <c r="C138" s="34"/>
      <c r="D138" s="36"/>
      <c r="E138" s="32">
        <f t="shared" si="6"/>
        <v>45839</v>
      </c>
      <c r="F138" s="32">
        <f t="shared" si="7"/>
        <v>45854</v>
      </c>
    </row>
    <row r="139" spans="1:6" x14ac:dyDescent="0.4">
      <c r="A139" s="28">
        <v>45885</v>
      </c>
      <c r="B139" s="33">
        <f t="shared" si="8"/>
        <v>45840</v>
      </c>
      <c r="C139" s="34"/>
      <c r="D139" s="36"/>
      <c r="E139" s="32">
        <f t="shared" si="6"/>
        <v>45840</v>
      </c>
      <c r="F139" s="32">
        <f t="shared" si="7"/>
        <v>45855</v>
      </c>
    </row>
    <row r="140" spans="1:6" x14ac:dyDescent="0.4">
      <c r="A140" s="28">
        <v>45886</v>
      </c>
      <c r="B140" s="33">
        <f t="shared" si="8"/>
        <v>45841</v>
      </c>
      <c r="C140" s="34"/>
      <c r="D140" s="36"/>
      <c r="E140" s="32">
        <f t="shared" si="6"/>
        <v>45841</v>
      </c>
      <c r="F140" s="32">
        <f t="shared" si="7"/>
        <v>45856</v>
      </c>
    </row>
    <row r="141" spans="1:6" x14ac:dyDescent="0.4">
      <c r="A141" s="28">
        <v>45887</v>
      </c>
      <c r="B141" s="33">
        <f t="shared" si="8"/>
        <v>45841</v>
      </c>
      <c r="C141" s="34"/>
      <c r="D141" s="36"/>
      <c r="E141" s="60">
        <v>45841</v>
      </c>
      <c r="F141" s="60">
        <v>45856</v>
      </c>
    </row>
    <row r="142" spans="1:6" x14ac:dyDescent="0.4">
      <c r="A142" s="28">
        <v>45888</v>
      </c>
      <c r="B142" s="33">
        <f t="shared" si="8"/>
        <v>45841</v>
      </c>
      <c r="C142" s="34"/>
      <c r="D142" s="36"/>
      <c r="E142" s="60">
        <v>45841</v>
      </c>
      <c r="F142" s="60">
        <v>45856</v>
      </c>
    </row>
    <row r="143" spans="1:6" x14ac:dyDescent="0.4">
      <c r="A143" s="28">
        <v>45889</v>
      </c>
      <c r="B143" s="33">
        <f t="shared" si="8"/>
        <v>45841</v>
      </c>
      <c r="C143" s="34"/>
      <c r="D143" s="36"/>
      <c r="E143" s="60">
        <v>45841</v>
      </c>
      <c r="F143" s="60">
        <v>45856</v>
      </c>
    </row>
    <row r="144" spans="1:6" x14ac:dyDescent="0.4">
      <c r="A144" s="28">
        <v>45890</v>
      </c>
      <c r="B144" s="33">
        <f t="shared" si="8"/>
        <v>45841</v>
      </c>
      <c r="C144" s="34"/>
      <c r="D144" s="36"/>
      <c r="E144" s="60">
        <v>45841</v>
      </c>
      <c r="F144" s="60">
        <v>45856</v>
      </c>
    </row>
    <row r="145" spans="1:6" x14ac:dyDescent="0.4">
      <c r="A145" s="28">
        <v>45891</v>
      </c>
      <c r="B145" s="33">
        <f t="shared" si="8"/>
        <v>45841</v>
      </c>
      <c r="C145" s="34"/>
      <c r="D145" s="36"/>
      <c r="E145" s="60">
        <v>45841</v>
      </c>
      <c r="F145" s="60">
        <v>45856</v>
      </c>
    </row>
    <row r="146" spans="1:6" x14ac:dyDescent="0.4">
      <c r="A146" s="28">
        <v>45892</v>
      </c>
      <c r="B146" s="33">
        <f t="shared" si="8"/>
        <v>45841</v>
      </c>
      <c r="C146" s="34"/>
      <c r="D146" s="36"/>
      <c r="E146" s="60">
        <v>45841</v>
      </c>
      <c r="F146" s="60">
        <v>45856</v>
      </c>
    </row>
    <row r="147" spans="1:6" x14ac:dyDescent="0.4">
      <c r="A147" s="28">
        <v>45893</v>
      </c>
      <c r="B147" s="33">
        <f t="shared" si="8"/>
        <v>45841</v>
      </c>
      <c r="C147" s="34"/>
      <c r="D147" s="36"/>
      <c r="E147" s="60">
        <v>45841</v>
      </c>
      <c r="F147" s="60">
        <v>45856</v>
      </c>
    </row>
    <row r="148" spans="1:6" x14ac:dyDescent="0.4">
      <c r="A148" s="28">
        <v>45894</v>
      </c>
      <c r="B148" s="37">
        <f t="shared" si="8"/>
        <v>45841</v>
      </c>
      <c r="C148" s="38"/>
      <c r="D148" s="40"/>
      <c r="E148" s="60">
        <v>45841</v>
      </c>
      <c r="F148" s="60">
        <v>45856</v>
      </c>
    </row>
    <row r="149" spans="1:6" x14ac:dyDescent="0.4">
      <c r="A149" s="28">
        <v>45895</v>
      </c>
      <c r="B149" s="29">
        <f t="shared" si="8"/>
        <v>45841</v>
      </c>
      <c r="C149" s="30"/>
      <c r="D149" s="31"/>
      <c r="E149" s="60">
        <v>45841</v>
      </c>
      <c r="F149" s="60">
        <v>45856</v>
      </c>
    </row>
    <row r="150" spans="1:6" x14ac:dyDescent="0.4">
      <c r="A150" s="28">
        <v>45896</v>
      </c>
      <c r="B150" s="33">
        <f t="shared" si="8"/>
        <v>45841</v>
      </c>
      <c r="C150" s="34"/>
      <c r="D150" s="36"/>
      <c r="E150" s="60">
        <v>45841</v>
      </c>
      <c r="F150" s="60">
        <v>45856</v>
      </c>
    </row>
    <row r="151" spans="1:6" x14ac:dyDescent="0.4">
      <c r="A151" s="28">
        <v>45897</v>
      </c>
      <c r="B151" s="33">
        <f t="shared" si="8"/>
        <v>45841</v>
      </c>
      <c r="C151" s="34"/>
      <c r="D151" s="36"/>
      <c r="E151" s="60">
        <v>45841</v>
      </c>
      <c r="F151" s="60">
        <v>45856</v>
      </c>
    </row>
    <row r="152" spans="1:6" x14ac:dyDescent="0.4">
      <c r="A152" s="28">
        <v>45898</v>
      </c>
      <c r="B152" s="33">
        <f t="shared" si="8"/>
        <v>45841</v>
      </c>
      <c r="C152" s="34"/>
      <c r="D152" s="36"/>
      <c r="E152" s="60">
        <v>45841</v>
      </c>
      <c r="F152" s="60">
        <v>45856</v>
      </c>
    </row>
    <row r="153" spans="1:6" x14ac:dyDescent="0.4">
      <c r="A153" s="28">
        <v>45899</v>
      </c>
      <c r="B153" s="33">
        <f t="shared" si="8"/>
        <v>45841</v>
      </c>
      <c r="C153" s="34"/>
      <c r="D153" s="36"/>
      <c r="E153" s="60">
        <v>45841</v>
      </c>
      <c r="F153" s="60">
        <v>45856</v>
      </c>
    </row>
    <row r="154" spans="1:6" x14ac:dyDescent="0.4">
      <c r="A154" s="28">
        <v>45900</v>
      </c>
      <c r="B154" s="33">
        <f t="shared" si="8"/>
        <v>45841</v>
      </c>
      <c r="C154" s="34"/>
      <c r="D154" s="36"/>
      <c r="E154" s="60">
        <v>45841</v>
      </c>
      <c r="F154" s="60">
        <v>45856</v>
      </c>
    </row>
    <row r="155" spans="1:6" x14ac:dyDescent="0.4">
      <c r="A155" s="28">
        <v>45901</v>
      </c>
      <c r="B155" s="33">
        <f t="shared" si="8"/>
        <v>45841</v>
      </c>
      <c r="C155" s="34"/>
      <c r="D155" s="36"/>
      <c r="E155" s="60">
        <v>45841</v>
      </c>
      <c r="F155" s="60">
        <v>45856</v>
      </c>
    </row>
    <row r="156" spans="1:6" x14ac:dyDescent="0.4">
      <c r="A156" s="28">
        <v>45902</v>
      </c>
      <c r="B156" s="33">
        <f t="shared" si="8"/>
        <v>45841</v>
      </c>
      <c r="C156" s="34"/>
      <c r="D156" s="36"/>
      <c r="E156" s="60">
        <v>45841</v>
      </c>
      <c r="F156" s="60">
        <v>45856</v>
      </c>
    </row>
    <row r="157" spans="1:6" x14ac:dyDescent="0.4">
      <c r="A157" s="28">
        <v>45903</v>
      </c>
      <c r="B157" s="33">
        <f t="shared" si="8"/>
        <v>45841</v>
      </c>
      <c r="C157" s="34"/>
      <c r="D157" s="36"/>
      <c r="E157" s="60">
        <v>45841</v>
      </c>
      <c r="F157" s="60">
        <v>45856</v>
      </c>
    </row>
    <row r="158" spans="1:6" x14ac:dyDescent="0.4">
      <c r="A158" s="28">
        <v>45904</v>
      </c>
      <c r="B158" s="33">
        <f t="shared" si="8"/>
        <v>45841</v>
      </c>
      <c r="C158" s="34"/>
      <c r="D158" s="36"/>
      <c r="E158" s="60">
        <v>45841</v>
      </c>
      <c r="F158" s="60">
        <v>45856</v>
      </c>
    </row>
    <row r="159" spans="1:6" x14ac:dyDescent="0.4">
      <c r="A159" s="28">
        <v>45905</v>
      </c>
      <c r="B159" s="33">
        <f t="shared" si="8"/>
        <v>45841</v>
      </c>
      <c r="C159" s="34"/>
      <c r="D159" s="36"/>
      <c r="E159" s="60">
        <v>45841</v>
      </c>
      <c r="F159" s="60">
        <v>45856</v>
      </c>
    </row>
    <row r="160" spans="1:6" x14ac:dyDescent="0.4">
      <c r="A160" s="28">
        <v>45906</v>
      </c>
      <c r="B160" s="33">
        <f t="shared" si="8"/>
        <v>45841</v>
      </c>
      <c r="C160" s="34"/>
      <c r="D160" s="36"/>
      <c r="E160" s="60">
        <v>45841</v>
      </c>
      <c r="F160" s="60">
        <v>45856</v>
      </c>
    </row>
    <row r="161" spans="1:6" x14ac:dyDescent="0.4">
      <c r="A161" s="28">
        <v>45907</v>
      </c>
      <c r="B161" s="33">
        <f t="shared" si="8"/>
        <v>45841</v>
      </c>
      <c r="C161" s="34"/>
      <c r="D161" s="36"/>
      <c r="E161" s="60">
        <v>45841</v>
      </c>
      <c r="F161" s="60">
        <v>45856</v>
      </c>
    </row>
    <row r="162" spans="1:6" x14ac:dyDescent="0.4">
      <c r="A162" s="28">
        <v>45908</v>
      </c>
      <c r="B162" s="37">
        <f t="shared" si="8"/>
        <v>45841</v>
      </c>
      <c r="C162" s="38"/>
      <c r="D162" s="40"/>
      <c r="E162" s="60">
        <v>45841</v>
      </c>
      <c r="F162" s="60">
        <v>45856</v>
      </c>
    </row>
    <row r="163" spans="1:6" x14ac:dyDescent="0.4">
      <c r="A163" s="28">
        <v>45909</v>
      </c>
      <c r="B163" s="29">
        <f t="shared" si="8"/>
        <v>45841</v>
      </c>
      <c r="C163" s="30"/>
      <c r="D163" s="31"/>
      <c r="E163" s="60">
        <v>45841</v>
      </c>
      <c r="F163" s="60">
        <v>45856</v>
      </c>
    </row>
    <row r="164" spans="1:6" x14ac:dyDescent="0.4">
      <c r="A164" s="28">
        <v>45910</v>
      </c>
      <c r="B164" s="33">
        <f t="shared" si="8"/>
        <v>45841</v>
      </c>
      <c r="C164" s="34"/>
      <c r="D164" s="36"/>
      <c r="E164" s="60">
        <v>45841</v>
      </c>
      <c r="F164" s="60">
        <v>45856</v>
      </c>
    </row>
    <row r="165" spans="1:6" x14ac:dyDescent="0.4">
      <c r="A165" s="28">
        <v>45911</v>
      </c>
      <c r="B165" s="33">
        <f t="shared" si="8"/>
        <v>45841</v>
      </c>
      <c r="C165" s="34"/>
      <c r="D165" s="36"/>
      <c r="E165" s="60">
        <v>45841</v>
      </c>
      <c r="F165" s="60">
        <v>45856</v>
      </c>
    </row>
    <row r="166" spans="1:6" x14ac:dyDescent="0.4">
      <c r="A166" s="28">
        <v>45912</v>
      </c>
      <c r="B166" s="33">
        <f t="shared" si="8"/>
        <v>45841</v>
      </c>
      <c r="C166" s="34"/>
      <c r="D166" s="36"/>
      <c r="E166" s="60">
        <v>45841</v>
      </c>
      <c r="F166" s="60">
        <v>45856</v>
      </c>
    </row>
    <row r="167" spans="1:6" x14ac:dyDescent="0.4">
      <c r="A167" s="28">
        <v>45913</v>
      </c>
      <c r="B167" s="33">
        <f t="shared" si="8"/>
        <v>45841</v>
      </c>
      <c r="C167" s="34"/>
      <c r="D167" s="36"/>
      <c r="E167" s="60">
        <v>45841</v>
      </c>
      <c r="F167" s="60">
        <v>45856</v>
      </c>
    </row>
    <row r="168" spans="1:6" x14ac:dyDescent="0.4">
      <c r="A168" s="28">
        <v>45914</v>
      </c>
      <c r="B168" s="33">
        <f t="shared" si="8"/>
        <v>45841</v>
      </c>
      <c r="C168" s="34"/>
      <c r="D168" s="36"/>
      <c r="E168" s="60">
        <v>45841</v>
      </c>
      <c r="F168" s="60">
        <v>45856</v>
      </c>
    </row>
    <row r="169" spans="1:6" x14ac:dyDescent="0.4">
      <c r="A169" s="28">
        <v>45915</v>
      </c>
      <c r="B169" s="33">
        <f t="shared" si="8"/>
        <v>45841</v>
      </c>
      <c r="C169" s="34"/>
      <c r="D169" s="36"/>
      <c r="E169" s="60">
        <v>45841</v>
      </c>
      <c r="F169" s="60">
        <v>45856</v>
      </c>
    </row>
    <row r="170" spans="1:6" x14ac:dyDescent="0.4">
      <c r="A170" s="28">
        <v>45916</v>
      </c>
      <c r="B170" s="33">
        <f t="shared" si="8"/>
        <v>45841</v>
      </c>
      <c r="C170" s="34"/>
      <c r="D170" s="36"/>
      <c r="E170" s="60">
        <v>45841</v>
      </c>
      <c r="F170" s="60">
        <v>45856</v>
      </c>
    </row>
    <row r="171" spans="1:6" x14ac:dyDescent="0.4">
      <c r="A171" s="28">
        <v>45917</v>
      </c>
      <c r="B171" s="33">
        <f t="shared" si="8"/>
        <v>45841</v>
      </c>
      <c r="C171" s="34"/>
      <c r="D171" s="36"/>
      <c r="E171" s="60">
        <v>45841</v>
      </c>
      <c r="F171" s="60">
        <v>45856</v>
      </c>
    </row>
    <row r="172" spans="1:6" x14ac:dyDescent="0.4">
      <c r="A172" s="28">
        <v>45918</v>
      </c>
      <c r="B172" s="33">
        <f t="shared" si="8"/>
        <v>45841</v>
      </c>
      <c r="C172" s="34"/>
      <c r="D172" s="36"/>
      <c r="E172" s="60">
        <v>45841</v>
      </c>
      <c r="F172" s="60">
        <v>45856</v>
      </c>
    </row>
    <row r="173" spans="1:6" x14ac:dyDescent="0.4">
      <c r="A173" s="28">
        <v>45919</v>
      </c>
      <c r="B173" s="33">
        <f t="shared" si="8"/>
        <v>45841</v>
      </c>
      <c r="C173" s="34"/>
      <c r="D173" s="36"/>
      <c r="E173" s="60">
        <v>45841</v>
      </c>
      <c r="F173" s="60">
        <v>45856</v>
      </c>
    </row>
    <row r="174" spans="1:6" x14ac:dyDescent="0.4">
      <c r="A174" s="28">
        <v>45920</v>
      </c>
      <c r="B174" s="33">
        <f t="shared" si="8"/>
        <v>45841</v>
      </c>
      <c r="C174" s="34"/>
      <c r="D174" s="36"/>
      <c r="E174" s="60">
        <v>45841</v>
      </c>
      <c r="F174" s="60">
        <v>45856</v>
      </c>
    </row>
    <row r="175" spans="1:6" x14ac:dyDescent="0.4">
      <c r="A175" s="28">
        <v>45921</v>
      </c>
      <c r="B175" s="33">
        <f t="shared" si="8"/>
        <v>45841</v>
      </c>
      <c r="C175" s="34"/>
      <c r="D175" s="36"/>
      <c r="E175" s="60">
        <v>45841</v>
      </c>
      <c r="F175" s="60">
        <v>45856</v>
      </c>
    </row>
    <row r="176" spans="1:6" x14ac:dyDescent="0.4">
      <c r="A176" s="28">
        <v>45922</v>
      </c>
      <c r="B176" s="37">
        <f t="shared" si="8"/>
        <v>45877</v>
      </c>
      <c r="C176" s="38"/>
      <c r="D176" s="40"/>
      <c r="E176" s="32">
        <f t="shared" si="6"/>
        <v>45877</v>
      </c>
      <c r="F176" s="32">
        <f t="shared" si="7"/>
        <v>45892</v>
      </c>
    </row>
    <row r="177" spans="1:6" x14ac:dyDescent="0.4">
      <c r="A177" s="28">
        <v>45923</v>
      </c>
      <c r="B177" s="29">
        <f t="shared" si="8"/>
        <v>45878</v>
      </c>
      <c r="C177" s="30"/>
      <c r="D177" s="31"/>
      <c r="E177" s="32">
        <f t="shared" si="6"/>
        <v>45878</v>
      </c>
      <c r="F177" s="32">
        <f t="shared" si="7"/>
        <v>45893</v>
      </c>
    </row>
    <row r="178" spans="1:6" x14ac:dyDescent="0.4">
      <c r="A178" s="28">
        <v>45924</v>
      </c>
      <c r="B178" s="33">
        <f t="shared" si="8"/>
        <v>45879</v>
      </c>
      <c r="C178" s="34"/>
      <c r="D178" s="36"/>
      <c r="E178" s="32">
        <f t="shared" si="6"/>
        <v>45879</v>
      </c>
      <c r="F178" s="32">
        <f t="shared" si="7"/>
        <v>45894</v>
      </c>
    </row>
    <row r="179" spans="1:6" x14ac:dyDescent="0.4">
      <c r="A179" s="28">
        <v>45925</v>
      </c>
      <c r="B179" s="33">
        <f t="shared" si="8"/>
        <v>45880</v>
      </c>
      <c r="C179" s="34"/>
      <c r="D179" s="36"/>
      <c r="E179" s="32">
        <f t="shared" si="6"/>
        <v>45880</v>
      </c>
      <c r="F179" s="32">
        <f t="shared" si="7"/>
        <v>45895</v>
      </c>
    </row>
    <row r="180" spans="1:6" x14ac:dyDescent="0.4">
      <c r="A180" s="28">
        <v>45926</v>
      </c>
      <c r="B180" s="33">
        <f t="shared" si="8"/>
        <v>45881</v>
      </c>
      <c r="C180" s="34"/>
      <c r="D180" s="36"/>
      <c r="E180" s="32">
        <f t="shared" si="6"/>
        <v>45881</v>
      </c>
      <c r="F180" s="32">
        <f t="shared" si="7"/>
        <v>45896</v>
      </c>
    </row>
    <row r="181" spans="1:6" x14ac:dyDescent="0.4">
      <c r="A181" s="28">
        <v>45927</v>
      </c>
      <c r="B181" s="33">
        <f t="shared" si="8"/>
        <v>45882</v>
      </c>
      <c r="C181" s="34"/>
      <c r="D181" s="36"/>
      <c r="E181" s="32">
        <f t="shared" si="6"/>
        <v>45882</v>
      </c>
      <c r="F181" s="32">
        <f t="shared" si="7"/>
        <v>45897</v>
      </c>
    </row>
    <row r="182" spans="1:6" x14ac:dyDescent="0.4">
      <c r="A182" s="28">
        <v>45928</v>
      </c>
      <c r="B182" s="33">
        <f t="shared" si="8"/>
        <v>45883</v>
      </c>
      <c r="C182" s="34"/>
      <c r="D182" s="36"/>
      <c r="E182" s="32">
        <f t="shared" si="6"/>
        <v>45883</v>
      </c>
      <c r="F182" s="32">
        <f t="shared" si="7"/>
        <v>45898</v>
      </c>
    </row>
    <row r="183" spans="1:6" x14ac:dyDescent="0.4">
      <c r="A183" s="28">
        <v>45929</v>
      </c>
      <c r="B183" s="33">
        <f t="shared" si="8"/>
        <v>45884</v>
      </c>
      <c r="C183" s="34"/>
      <c r="D183" s="36"/>
      <c r="E183" s="32">
        <f t="shared" si="6"/>
        <v>45884</v>
      </c>
      <c r="F183" s="32">
        <f t="shared" si="7"/>
        <v>45899</v>
      </c>
    </row>
    <row r="184" spans="1:6" x14ac:dyDescent="0.4">
      <c r="A184" s="28">
        <v>45930</v>
      </c>
      <c r="B184" s="33">
        <f t="shared" si="8"/>
        <v>45885</v>
      </c>
      <c r="C184" s="34"/>
      <c r="D184" s="36"/>
      <c r="E184" s="32">
        <f t="shared" si="6"/>
        <v>45885</v>
      </c>
      <c r="F184" s="32">
        <f t="shared" si="7"/>
        <v>45900</v>
      </c>
    </row>
    <row r="185" spans="1:6" x14ac:dyDescent="0.4">
      <c r="A185" s="28">
        <v>45931</v>
      </c>
      <c r="B185" s="33">
        <f t="shared" si="8"/>
        <v>45886</v>
      </c>
      <c r="C185" s="34"/>
      <c r="D185" s="36"/>
      <c r="E185" s="32">
        <f t="shared" si="6"/>
        <v>45886</v>
      </c>
      <c r="F185" s="32">
        <f t="shared" si="7"/>
        <v>45901</v>
      </c>
    </row>
    <row r="186" spans="1:6" x14ac:dyDescent="0.4">
      <c r="A186" s="28">
        <v>45932</v>
      </c>
      <c r="B186" s="33">
        <f t="shared" si="8"/>
        <v>45887</v>
      </c>
      <c r="C186" s="34"/>
      <c r="D186" s="36"/>
      <c r="E186" s="32">
        <f t="shared" si="6"/>
        <v>45887</v>
      </c>
      <c r="F186" s="32">
        <f t="shared" si="7"/>
        <v>45902</v>
      </c>
    </row>
    <row r="187" spans="1:6" x14ac:dyDescent="0.4">
      <c r="A187" s="28">
        <v>45933</v>
      </c>
      <c r="B187" s="33">
        <f t="shared" si="8"/>
        <v>45888</v>
      </c>
      <c r="C187" s="34"/>
      <c r="D187" s="36"/>
      <c r="E187" s="32">
        <f t="shared" si="6"/>
        <v>45888</v>
      </c>
      <c r="F187" s="32">
        <f t="shared" si="7"/>
        <v>45903</v>
      </c>
    </row>
    <row r="188" spans="1:6" x14ac:dyDescent="0.4">
      <c r="A188" s="28">
        <v>45934</v>
      </c>
      <c r="B188" s="33">
        <f t="shared" si="8"/>
        <v>45889</v>
      </c>
      <c r="C188" s="34"/>
      <c r="D188" s="36"/>
      <c r="E188" s="32">
        <f t="shared" si="6"/>
        <v>45889</v>
      </c>
      <c r="F188" s="32">
        <f t="shared" si="7"/>
        <v>45904</v>
      </c>
    </row>
    <row r="189" spans="1:6" x14ac:dyDescent="0.4">
      <c r="A189" s="28">
        <v>45935</v>
      </c>
      <c r="B189" s="33">
        <f t="shared" si="8"/>
        <v>45890</v>
      </c>
      <c r="C189" s="34"/>
      <c r="D189" s="36"/>
      <c r="E189" s="32">
        <f t="shared" si="6"/>
        <v>45890</v>
      </c>
      <c r="F189" s="32">
        <f t="shared" si="7"/>
        <v>45905</v>
      </c>
    </row>
    <row r="190" spans="1:6" x14ac:dyDescent="0.4">
      <c r="A190" s="28">
        <v>45936</v>
      </c>
      <c r="B190" s="37">
        <f t="shared" si="8"/>
        <v>45891</v>
      </c>
      <c r="C190" s="38"/>
      <c r="D190" s="40"/>
      <c r="E190" s="32">
        <f t="shared" si="6"/>
        <v>45891</v>
      </c>
      <c r="F190" s="32">
        <f t="shared" si="7"/>
        <v>45906</v>
      </c>
    </row>
    <row r="191" spans="1:6" x14ac:dyDescent="0.4">
      <c r="A191" s="28">
        <v>45937</v>
      </c>
      <c r="B191" s="29">
        <f t="shared" si="8"/>
        <v>45892</v>
      </c>
      <c r="C191" s="30"/>
      <c r="D191" s="31"/>
      <c r="E191" s="32">
        <f t="shared" si="6"/>
        <v>45892</v>
      </c>
      <c r="F191" s="32">
        <f t="shared" si="7"/>
        <v>45907</v>
      </c>
    </row>
    <row r="192" spans="1:6" x14ac:dyDescent="0.4">
      <c r="A192" s="28">
        <v>45938</v>
      </c>
      <c r="B192" s="33">
        <f t="shared" si="8"/>
        <v>45893</v>
      </c>
      <c r="C192" s="34"/>
      <c r="D192" s="36"/>
      <c r="E192" s="32">
        <f t="shared" si="6"/>
        <v>45893</v>
      </c>
      <c r="F192" s="32">
        <f t="shared" si="7"/>
        <v>45908</v>
      </c>
    </row>
    <row r="193" spans="1:6" x14ac:dyDescent="0.4">
      <c r="A193" s="28">
        <v>45939</v>
      </c>
      <c r="B193" s="33">
        <f t="shared" si="8"/>
        <v>45894</v>
      </c>
      <c r="C193" s="34"/>
      <c r="D193" s="36"/>
      <c r="E193" s="32">
        <f t="shared" si="6"/>
        <v>45894</v>
      </c>
      <c r="F193" s="32">
        <f t="shared" si="7"/>
        <v>45909</v>
      </c>
    </row>
    <row r="194" spans="1:6" x14ac:dyDescent="0.4">
      <c r="A194" s="28">
        <v>45940</v>
      </c>
      <c r="B194" s="33">
        <f t="shared" si="8"/>
        <v>45895</v>
      </c>
      <c r="C194" s="34"/>
      <c r="D194" s="36"/>
      <c r="E194" s="32">
        <f t="shared" ref="E194:E257" si="9">A194-45</f>
        <v>45895</v>
      </c>
      <c r="F194" s="32">
        <f t="shared" ref="F194:F257" si="10">A194-30</f>
        <v>45910</v>
      </c>
    </row>
    <row r="195" spans="1:6" x14ac:dyDescent="0.4">
      <c r="A195" s="28">
        <v>45941</v>
      </c>
      <c r="B195" s="33">
        <f t="shared" ref="B195:B258" si="11">E195</f>
        <v>45896</v>
      </c>
      <c r="C195" s="34"/>
      <c r="D195" s="36"/>
      <c r="E195" s="32">
        <f t="shared" si="9"/>
        <v>45896</v>
      </c>
      <c r="F195" s="32">
        <f t="shared" si="10"/>
        <v>45911</v>
      </c>
    </row>
    <row r="196" spans="1:6" x14ac:dyDescent="0.4">
      <c r="A196" s="28">
        <v>45942</v>
      </c>
      <c r="B196" s="33">
        <f t="shared" si="11"/>
        <v>45897</v>
      </c>
      <c r="C196" s="34"/>
      <c r="D196" s="36"/>
      <c r="E196" s="32">
        <f t="shared" si="9"/>
        <v>45897</v>
      </c>
      <c r="F196" s="32">
        <f t="shared" si="10"/>
        <v>45912</v>
      </c>
    </row>
    <row r="197" spans="1:6" x14ac:dyDescent="0.4">
      <c r="A197" s="28">
        <v>45943</v>
      </c>
      <c r="B197" s="33">
        <f t="shared" si="11"/>
        <v>45898</v>
      </c>
      <c r="C197" s="34"/>
      <c r="D197" s="36"/>
      <c r="E197" s="32">
        <f t="shared" si="9"/>
        <v>45898</v>
      </c>
      <c r="F197" s="32">
        <f t="shared" si="10"/>
        <v>45913</v>
      </c>
    </row>
    <row r="198" spans="1:6" x14ac:dyDescent="0.4">
      <c r="A198" s="28">
        <v>45944</v>
      </c>
      <c r="B198" s="33">
        <f t="shared" si="11"/>
        <v>45899</v>
      </c>
      <c r="C198" s="34"/>
      <c r="D198" s="36"/>
      <c r="E198" s="32">
        <f t="shared" si="9"/>
        <v>45899</v>
      </c>
      <c r="F198" s="32">
        <f t="shared" si="10"/>
        <v>45914</v>
      </c>
    </row>
    <row r="199" spans="1:6" x14ac:dyDescent="0.4">
      <c r="A199" s="28">
        <v>45945</v>
      </c>
      <c r="B199" s="33">
        <f t="shared" si="11"/>
        <v>45900</v>
      </c>
      <c r="C199" s="34"/>
      <c r="D199" s="36"/>
      <c r="E199" s="32">
        <f t="shared" si="9"/>
        <v>45900</v>
      </c>
      <c r="F199" s="32">
        <f t="shared" si="10"/>
        <v>45915</v>
      </c>
    </row>
    <row r="200" spans="1:6" x14ac:dyDescent="0.4">
      <c r="A200" s="28">
        <v>45946</v>
      </c>
      <c r="B200" s="33">
        <f t="shared" si="11"/>
        <v>45901</v>
      </c>
      <c r="C200" s="34"/>
      <c r="D200" s="36"/>
      <c r="E200" s="32">
        <f t="shared" si="9"/>
        <v>45901</v>
      </c>
      <c r="F200" s="32">
        <f t="shared" si="10"/>
        <v>45916</v>
      </c>
    </row>
    <row r="201" spans="1:6" x14ac:dyDescent="0.4">
      <c r="A201" s="28">
        <v>45947</v>
      </c>
      <c r="B201" s="33">
        <f t="shared" si="11"/>
        <v>45902</v>
      </c>
      <c r="C201" s="34"/>
      <c r="D201" s="36"/>
      <c r="E201" s="32">
        <f t="shared" si="9"/>
        <v>45902</v>
      </c>
      <c r="F201" s="32">
        <f t="shared" si="10"/>
        <v>45917</v>
      </c>
    </row>
    <row r="202" spans="1:6" x14ac:dyDescent="0.4">
      <c r="A202" s="28">
        <v>45948</v>
      </c>
      <c r="B202" s="33">
        <f t="shared" si="11"/>
        <v>45903</v>
      </c>
      <c r="C202" s="34"/>
      <c r="D202" s="36"/>
      <c r="E202" s="32">
        <f t="shared" si="9"/>
        <v>45903</v>
      </c>
      <c r="F202" s="32">
        <f t="shared" si="10"/>
        <v>45918</v>
      </c>
    </row>
    <row r="203" spans="1:6" x14ac:dyDescent="0.4">
      <c r="A203" s="28">
        <v>45949</v>
      </c>
      <c r="B203" s="33">
        <f t="shared" si="11"/>
        <v>45904</v>
      </c>
      <c r="C203" s="34"/>
      <c r="D203" s="36"/>
      <c r="E203" s="32">
        <f t="shared" si="9"/>
        <v>45904</v>
      </c>
      <c r="F203" s="32">
        <f t="shared" si="10"/>
        <v>45919</v>
      </c>
    </row>
    <row r="204" spans="1:6" x14ac:dyDescent="0.4">
      <c r="A204" s="28">
        <v>45950</v>
      </c>
      <c r="B204" s="37">
        <f t="shared" si="11"/>
        <v>45905</v>
      </c>
      <c r="C204" s="38"/>
      <c r="D204" s="40"/>
      <c r="E204" s="32">
        <f t="shared" si="9"/>
        <v>45905</v>
      </c>
      <c r="F204" s="32">
        <f t="shared" si="10"/>
        <v>45920</v>
      </c>
    </row>
    <row r="205" spans="1:6" x14ac:dyDescent="0.4">
      <c r="A205" s="28">
        <v>45951</v>
      </c>
      <c r="B205" s="29">
        <f t="shared" si="11"/>
        <v>45906</v>
      </c>
      <c r="C205" s="30"/>
      <c r="D205" s="31"/>
      <c r="E205" s="32">
        <f t="shared" si="9"/>
        <v>45906</v>
      </c>
      <c r="F205" s="32">
        <f t="shared" si="10"/>
        <v>45921</v>
      </c>
    </row>
    <row r="206" spans="1:6" x14ac:dyDescent="0.4">
      <c r="A206" s="28">
        <v>45952</v>
      </c>
      <c r="B206" s="33">
        <f t="shared" si="11"/>
        <v>45907</v>
      </c>
      <c r="C206" s="34"/>
      <c r="D206" s="36"/>
      <c r="E206" s="32">
        <f t="shared" si="9"/>
        <v>45907</v>
      </c>
      <c r="F206" s="32">
        <f t="shared" si="10"/>
        <v>45922</v>
      </c>
    </row>
    <row r="207" spans="1:6" x14ac:dyDescent="0.4">
      <c r="A207" s="28">
        <v>45953</v>
      </c>
      <c r="B207" s="33">
        <f t="shared" si="11"/>
        <v>45908</v>
      </c>
      <c r="C207" s="34"/>
      <c r="D207" s="36"/>
      <c r="E207" s="32">
        <f t="shared" si="9"/>
        <v>45908</v>
      </c>
      <c r="F207" s="32">
        <f t="shared" si="10"/>
        <v>45923</v>
      </c>
    </row>
    <row r="208" spans="1:6" x14ac:dyDescent="0.4">
      <c r="A208" s="28">
        <v>45954</v>
      </c>
      <c r="B208" s="33">
        <f t="shared" si="11"/>
        <v>45909</v>
      </c>
      <c r="C208" s="34"/>
      <c r="D208" s="36"/>
      <c r="E208" s="32">
        <f t="shared" si="9"/>
        <v>45909</v>
      </c>
      <c r="F208" s="32">
        <f t="shared" si="10"/>
        <v>45924</v>
      </c>
    </row>
    <row r="209" spans="1:6" x14ac:dyDescent="0.4">
      <c r="A209" s="28">
        <v>45955</v>
      </c>
      <c r="B209" s="33">
        <f t="shared" si="11"/>
        <v>45910</v>
      </c>
      <c r="C209" s="34"/>
      <c r="D209" s="36"/>
      <c r="E209" s="32">
        <f t="shared" si="9"/>
        <v>45910</v>
      </c>
      <c r="F209" s="32">
        <f t="shared" si="10"/>
        <v>45925</v>
      </c>
    </row>
    <row r="210" spans="1:6" x14ac:dyDescent="0.4">
      <c r="A210" s="28">
        <v>45956</v>
      </c>
      <c r="B210" s="33">
        <f t="shared" si="11"/>
        <v>45911</v>
      </c>
      <c r="C210" s="34"/>
      <c r="D210" s="36"/>
      <c r="E210" s="32">
        <f t="shared" si="9"/>
        <v>45911</v>
      </c>
      <c r="F210" s="32">
        <f t="shared" si="10"/>
        <v>45926</v>
      </c>
    </row>
    <row r="211" spans="1:6" x14ac:dyDescent="0.4">
      <c r="A211" s="28">
        <v>45957</v>
      </c>
      <c r="B211" s="33">
        <f t="shared" si="11"/>
        <v>45912</v>
      </c>
      <c r="C211" s="34"/>
      <c r="D211" s="36"/>
      <c r="E211" s="32">
        <f t="shared" si="9"/>
        <v>45912</v>
      </c>
      <c r="F211" s="32">
        <f t="shared" si="10"/>
        <v>45927</v>
      </c>
    </row>
    <row r="212" spans="1:6" x14ac:dyDescent="0.4">
      <c r="A212" s="28">
        <v>45958</v>
      </c>
      <c r="B212" s="33">
        <f t="shared" si="11"/>
        <v>45913</v>
      </c>
      <c r="C212" s="34"/>
      <c r="D212" s="36"/>
      <c r="E212" s="32">
        <f t="shared" si="9"/>
        <v>45913</v>
      </c>
      <c r="F212" s="32">
        <f t="shared" si="10"/>
        <v>45928</v>
      </c>
    </row>
    <row r="213" spans="1:6" x14ac:dyDescent="0.4">
      <c r="A213" s="28">
        <v>45959</v>
      </c>
      <c r="B213" s="33">
        <f t="shared" si="11"/>
        <v>45914</v>
      </c>
      <c r="C213" s="34"/>
      <c r="D213" s="36"/>
      <c r="E213" s="32">
        <f t="shared" si="9"/>
        <v>45914</v>
      </c>
      <c r="F213" s="32">
        <f t="shared" si="10"/>
        <v>45929</v>
      </c>
    </row>
    <row r="214" spans="1:6" x14ac:dyDescent="0.4">
      <c r="A214" s="28">
        <v>45960</v>
      </c>
      <c r="B214" s="33">
        <f t="shared" si="11"/>
        <v>45915</v>
      </c>
      <c r="C214" s="34"/>
      <c r="D214" s="36"/>
      <c r="E214" s="32">
        <f t="shared" si="9"/>
        <v>45915</v>
      </c>
      <c r="F214" s="32">
        <f t="shared" si="10"/>
        <v>45930</v>
      </c>
    </row>
    <row r="215" spans="1:6" x14ac:dyDescent="0.4">
      <c r="A215" s="28">
        <v>45961</v>
      </c>
      <c r="B215" s="33">
        <f t="shared" si="11"/>
        <v>45916</v>
      </c>
      <c r="C215" s="34"/>
      <c r="D215" s="36"/>
      <c r="E215" s="32">
        <f t="shared" si="9"/>
        <v>45916</v>
      </c>
      <c r="F215" s="32">
        <f t="shared" si="10"/>
        <v>45931</v>
      </c>
    </row>
    <row r="216" spans="1:6" x14ac:dyDescent="0.4">
      <c r="A216" s="28">
        <v>45962</v>
      </c>
      <c r="B216" s="33">
        <f t="shared" si="11"/>
        <v>45917</v>
      </c>
      <c r="C216" s="34"/>
      <c r="D216" s="36"/>
      <c r="E216" s="32">
        <f t="shared" si="9"/>
        <v>45917</v>
      </c>
      <c r="F216" s="32">
        <f t="shared" si="10"/>
        <v>45932</v>
      </c>
    </row>
    <row r="217" spans="1:6" x14ac:dyDescent="0.4">
      <c r="A217" s="28">
        <v>45963</v>
      </c>
      <c r="B217" s="33">
        <f t="shared" si="11"/>
        <v>45918</v>
      </c>
      <c r="C217" s="34"/>
      <c r="D217" s="36"/>
      <c r="E217" s="32">
        <f t="shared" si="9"/>
        <v>45918</v>
      </c>
      <c r="F217" s="32">
        <f t="shared" si="10"/>
        <v>45933</v>
      </c>
    </row>
    <row r="218" spans="1:6" x14ac:dyDescent="0.4">
      <c r="A218" s="28">
        <v>45964</v>
      </c>
      <c r="B218" s="37">
        <f t="shared" si="11"/>
        <v>45919</v>
      </c>
      <c r="C218" s="38"/>
      <c r="D218" s="40"/>
      <c r="E218" s="32">
        <f t="shared" si="9"/>
        <v>45919</v>
      </c>
      <c r="F218" s="32">
        <f t="shared" si="10"/>
        <v>45934</v>
      </c>
    </row>
    <row r="219" spans="1:6" x14ac:dyDescent="0.4">
      <c r="A219" s="28">
        <v>45965</v>
      </c>
      <c r="B219" s="29">
        <f t="shared" si="11"/>
        <v>45920</v>
      </c>
      <c r="C219" s="30"/>
      <c r="D219" s="31"/>
      <c r="E219" s="32">
        <f t="shared" si="9"/>
        <v>45920</v>
      </c>
      <c r="F219" s="32">
        <f t="shared" si="10"/>
        <v>45935</v>
      </c>
    </row>
    <row r="220" spans="1:6" x14ac:dyDescent="0.4">
      <c r="A220" s="28">
        <v>45966</v>
      </c>
      <c r="B220" s="33">
        <f t="shared" si="11"/>
        <v>45921</v>
      </c>
      <c r="C220" s="34"/>
      <c r="D220" s="36"/>
      <c r="E220" s="32">
        <f t="shared" si="9"/>
        <v>45921</v>
      </c>
      <c r="F220" s="32">
        <f t="shared" si="10"/>
        <v>45936</v>
      </c>
    </row>
    <row r="221" spans="1:6" x14ac:dyDescent="0.4">
      <c r="A221" s="28">
        <v>45967</v>
      </c>
      <c r="B221" s="33">
        <f t="shared" si="11"/>
        <v>45922</v>
      </c>
      <c r="C221" s="34"/>
      <c r="D221" s="36"/>
      <c r="E221" s="32">
        <f t="shared" si="9"/>
        <v>45922</v>
      </c>
      <c r="F221" s="32">
        <f t="shared" si="10"/>
        <v>45937</v>
      </c>
    </row>
    <row r="222" spans="1:6" x14ac:dyDescent="0.4">
      <c r="A222" s="28">
        <v>45968</v>
      </c>
      <c r="B222" s="33">
        <f t="shared" si="11"/>
        <v>45923</v>
      </c>
      <c r="C222" s="34"/>
      <c r="D222" s="36"/>
      <c r="E222" s="32">
        <f t="shared" si="9"/>
        <v>45923</v>
      </c>
      <c r="F222" s="32">
        <f t="shared" si="10"/>
        <v>45938</v>
      </c>
    </row>
    <row r="223" spans="1:6" x14ac:dyDescent="0.4">
      <c r="A223" s="28">
        <v>45969</v>
      </c>
      <c r="B223" s="33">
        <f t="shared" si="11"/>
        <v>45924</v>
      </c>
      <c r="C223" s="34"/>
      <c r="D223" s="36"/>
      <c r="E223" s="32">
        <f t="shared" si="9"/>
        <v>45924</v>
      </c>
      <c r="F223" s="32">
        <f t="shared" si="10"/>
        <v>45939</v>
      </c>
    </row>
    <row r="224" spans="1:6" x14ac:dyDescent="0.4">
      <c r="A224" s="28">
        <v>45970</v>
      </c>
      <c r="B224" s="33">
        <f t="shared" si="11"/>
        <v>45925</v>
      </c>
      <c r="C224" s="34"/>
      <c r="D224" s="36"/>
      <c r="E224" s="32">
        <f t="shared" si="9"/>
        <v>45925</v>
      </c>
      <c r="F224" s="32">
        <f t="shared" si="10"/>
        <v>45940</v>
      </c>
    </row>
    <row r="225" spans="1:6" x14ac:dyDescent="0.4">
      <c r="A225" s="28">
        <v>45971</v>
      </c>
      <c r="B225" s="33">
        <f t="shared" si="11"/>
        <v>45926</v>
      </c>
      <c r="C225" s="34"/>
      <c r="D225" s="36"/>
      <c r="E225" s="32">
        <f t="shared" si="9"/>
        <v>45926</v>
      </c>
      <c r="F225" s="32">
        <f t="shared" si="10"/>
        <v>45941</v>
      </c>
    </row>
    <row r="226" spans="1:6" x14ac:dyDescent="0.4">
      <c r="A226" s="28">
        <v>45972</v>
      </c>
      <c r="B226" s="33">
        <f t="shared" si="11"/>
        <v>45927</v>
      </c>
      <c r="C226" s="34"/>
      <c r="D226" s="36"/>
      <c r="E226" s="32">
        <f t="shared" si="9"/>
        <v>45927</v>
      </c>
      <c r="F226" s="32">
        <f t="shared" si="10"/>
        <v>45942</v>
      </c>
    </row>
    <row r="227" spans="1:6" x14ac:dyDescent="0.4">
      <c r="A227" s="28">
        <v>45973</v>
      </c>
      <c r="B227" s="33">
        <f t="shared" si="11"/>
        <v>45928</v>
      </c>
      <c r="C227" s="34"/>
      <c r="D227" s="36"/>
      <c r="E227" s="32">
        <f t="shared" si="9"/>
        <v>45928</v>
      </c>
      <c r="F227" s="32">
        <f t="shared" si="10"/>
        <v>45943</v>
      </c>
    </row>
    <row r="228" spans="1:6" x14ac:dyDescent="0.4">
      <c r="A228" s="28">
        <v>45974</v>
      </c>
      <c r="B228" s="33">
        <f t="shared" si="11"/>
        <v>45929</v>
      </c>
      <c r="C228" s="34"/>
      <c r="D228" s="36"/>
      <c r="E228" s="32">
        <f t="shared" si="9"/>
        <v>45929</v>
      </c>
      <c r="F228" s="32">
        <f t="shared" si="10"/>
        <v>45944</v>
      </c>
    </row>
    <row r="229" spans="1:6" x14ac:dyDescent="0.4">
      <c r="A229" s="28">
        <v>45975</v>
      </c>
      <c r="B229" s="33">
        <f t="shared" si="11"/>
        <v>45930</v>
      </c>
      <c r="C229" s="34"/>
      <c r="D229" s="36"/>
      <c r="E229" s="32">
        <f t="shared" si="9"/>
        <v>45930</v>
      </c>
      <c r="F229" s="32">
        <f t="shared" si="10"/>
        <v>45945</v>
      </c>
    </row>
    <row r="230" spans="1:6" x14ac:dyDescent="0.4">
      <c r="A230" s="28">
        <v>45976</v>
      </c>
      <c r="B230" s="33">
        <f t="shared" si="11"/>
        <v>45931</v>
      </c>
      <c r="C230" s="34"/>
      <c r="D230" s="36"/>
      <c r="E230" s="32">
        <f t="shared" si="9"/>
        <v>45931</v>
      </c>
      <c r="F230" s="32">
        <f t="shared" si="10"/>
        <v>45946</v>
      </c>
    </row>
    <row r="231" spans="1:6" x14ac:dyDescent="0.4">
      <c r="A231" s="28">
        <v>45977</v>
      </c>
      <c r="B231" s="33">
        <f t="shared" si="11"/>
        <v>45932</v>
      </c>
      <c r="C231" s="34"/>
      <c r="D231" s="36"/>
      <c r="E231" s="32">
        <f t="shared" si="9"/>
        <v>45932</v>
      </c>
      <c r="F231" s="32">
        <f t="shared" si="10"/>
        <v>45947</v>
      </c>
    </row>
    <row r="232" spans="1:6" x14ac:dyDescent="0.4">
      <c r="A232" s="28">
        <v>45978</v>
      </c>
      <c r="B232" s="37">
        <f t="shared" si="11"/>
        <v>45933</v>
      </c>
      <c r="C232" s="38"/>
      <c r="D232" s="40"/>
      <c r="E232" s="32">
        <f t="shared" si="9"/>
        <v>45933</v>
      </c>
      <c r="F232" s="32">
        <f t="shared" si="10"/>
        <v>45948</v>
      </c>
    </row>
    <row r="233" spans="1:6" x14ac:dyDescent="0.4">
      <c r="A233" s="28">
        <v>45979</v>
      </c>
      <c r="B233" s="29">
        <f t="shared" si="11"/>
        <v>45934</v>
      </c>
      <c r="C233" s="30"/>
      <c r="D233" s="31"/>
      <c r="E233" s="32">
        <f t="shared" si="9"/>
        <v>45934</v>
      </c>
      <c r="F233" s="32">
        <f t="shared" si="10"/>
        <v>45949</v>
      </c>
    </row>
    <row r="234" spans="1:6" x14ac:dyDescent="0.4">
      <c r="A234" s="28">
        <v>45980</v>
      </c>
      <c r="B234" s="33">
        <f t="shared" si="11"/>
        <v>45935</v>
      </c>
      <c r="C234" s="34"/>
      <c r="D234" s="36"/>
      <c r="E234" s="32">
        <f t="shared" si="9"/>
        <v>45935</v>
      </c>
      <c r="F234" s="32">
        <f t="shared" si="10"/>
        <v>45950</v>
      </c>
    </row>
    <row r="235" spans="1:6" x14ac:dyDescent="0.4">
      <c r="A235" s="28">
        <v>45981</v>
      </c>
      <c r="B235" s="33">
        <f t="shared" si="11"/>
        <v>45936</v>
      </c>
      <c r="C235" s="34"/>
      <c r="D235" s="36"/>
      <c r="E235" s="32">
        <f t="shared" si="9"/>
        <v>45936</v>
      </c>
      <c r="F235" s="32">
        <f t="shared" si="10"/>
        <v>45951</v>
      </c>
    </row>
    <row r="236" spans="1:6" x14ac:dyDescent="0.4">
      <c r="A236" s="28">
        <v>45982</v>
      </c>
      <c r="B236" s="33">
        <f t="shared" si="11"/>
        <v>45937</v>
      </c>
      <c r="C236" s="34"/>
      <c r="D236" s="36"/>
      <c r="E236" s="32">
        <f t="shared" si="9"/>
        <v>45937</v>
      </c>
      <c r="F236" s="32">
        <f t="shared" si="10"/>
        <v>45952</v>
      </c>
    </row>
    <row r="237" spans="1:6" x14ac:dyDescent="0.4">
      <c r="A237" s="28">
        <v>45983</v>
      </c>
      <c r="B237" s="33">
        <f t="shared" si="11"/>
        <v>45938</v>
      </c>
      <c r="C237" s="34"/>
      <c r="D237" s="36"/>
      <c r="E237" s="32">
        <f t="shared" si="9"/>
        <v>45938</v>
      </c>
      <c r="F237" s="32">
        <f t="shared" si="10"/>
        <v>45953</v>
      </c>
    </row>
    <row r="238" spans="1:6" x14ac:dyDescent="0.4">
      <c r="A238" s="28">
        <v>45984</v>
      </c>
      <c r="B238" s="33">
        <f t="shared" si="11"/>
        <v>45939</v>
      </c>
      <c r="C238" s="34"/>
      <c r="D238" s="36"/>
      <c r="E238" s="32">
        <f t="shared" si="9"/>
        <v>45939</v>
      </c>
      <c r="F238" s="32">
        <f t="shared" si="10"/>
        <v>45954</v>
      </c>
    </row>
    <row r="239" spans="1:6" x14ac:dyDescent="0.4">
      <c r="A239" s="28">
        <v>45985</v>
      </c>
      <c r="B239" s="33">
        <f t="shared" si="11"/>
        <v>45940</v>
      </c>
      <c r="C239" s="34"/>
      <c r="D239" s="36"/>
      <c r="E239" s="32">
        <f t="shared" si="9"/>
        <v>45940</v>
      </c>
      <c r="F239" s="32">
        <f t="shared" si="10"/>
        <v>45955</v>
      </c>
    </row>
    <row r="240" spans="1:6" x14ac:dyDescent="0.4">
      <c r="A240" s="28">
        <v>45986</v>
      </c>
      <c r="B240" s="33">
        <f t="shared" si="11"/>
        <v>45941</v>
      </c>
      <c r="C240" s="34"/>
      <c r="D240" s="36"/>
      <c r="E240" s="32">
        <f t="shared" si="9"/>
        <v>45941</v>
      </c>
      <c r="F240" s="32">
        <f t="shared" si="10"/>
        <v>45956</v>
      </c>
    </row>
    <row r="241" spans="1:6" x14ac:dyDescent="0.4">
      <c r="A241" s="28">
        <v>45987</v>
      </c>
      <c r="B241" s="33">
        <f t="shared" si="11"/>
        <v>45942</v>
      </c>
      <c r="C241" s="34"/>
      <c r="D241" s="36"/>
      <c r="E241" s="32">
        <f t="shared" si="9"/>
        <v>45942</v>
      </c>
      <c r="F241" s="32">
        <f t="shared" si="10"/>
        <v>45957</v>
      </c>
    </row>
    <row r="242" spans="1:6" x14ac:dyDescent="0.4">
      <c r="A242" s="28">
        <v>45988</v>
      </c>
      <c r="B242" s="33">
        <f t="shared" si="11"/>
        <v>45943</v>
      </c>
      <c r="C242" s="34"/>
      <c r="D242" s="36"/>
      <c r="E242" s="32">
        <f t="shared" si="9"/>
        <v>45943</v>
      </c>
      <c r="F242" s="32">
        <f t="shared" si="10"/>
        <v>45958</v>
      </c>
    </row>
    <row r="243" spans="1:6" x14ac:dyDescent="0.4">
      <c r="A243" s="28">
        <v>45989</v>
      </c>
      <c r="B243" s="33">
        <f t="shared" si="11"/>
        <v>45944</v>
      </c>
      <c r="C243" s="34"/>
      <c r="D243" s="36"/>
      <c r="E243" s="32">
        <f t="shared" si="9"/>
        <v>45944</v>
      </c>
      <c r="F243" s="32">
        <f t="shared" si="10"/>
        <v>45959</v>
      </c>
    </row>
    <row r="244" spans="1:6" x14ac:dyDescent="0.4">
      <c r="A244" s="28">
        <v>45990</v>
      </c>
      <c r="B244" s="33">
        <f t="shared" si="11"/>
        <v>45945</v>
      </c>
      <c r="C244" s="34"/>
      <c r="D244" s="36"/>
      <c r="E244" s="32">
        <f t="shared" si="9"/>
        <v>45945</v>
      </c>
      <c r="F244" s="32">
        <f t="shared" si="10"/>
        <v>45960</v>
      </c>
    </row>
    <row r="245" spans="1:6" x14ac:dyDescent="0.4">
      <c r="A245" s="28">
        <v>45991</v>
      </c>
      <c r="B245" s="33">
        <f t="shared" si="11"/>
        <v>45946</v>
      </c>
      <c r="C245" s="34"/>
      <c r="D245" s="36"/>
      <c r="E245" s="32">
        <f t="shared" si="9"/>
        <v>45946</v>
      </c>
      <c r="F245" s="32">
        <f t="shared" si="10"/>
        <v>45961</v>
      </c>
    </row>
    <row r="246" spans="1:6" x14ac:dyDescent="0.4">
      <c r="A246" s="28">
        <v>45992</v>
      </c>
      <c r="B246" s="37">
        <f t="shared" si="11"/>
        <v>45947</v>
      </c>
      <c r="C246" s="38"/>
      <c r="D246" s="40"/>
      <c r="E246" s="32">
        <f t="shared" si="9"/>
        <v>45947</v>
      </c>
      <c r="F246" s="32">
        <f t="shared" si="10"/>
        <v>45962</v>
      </c>
    </row>
    <row r="247" spans="1:6" x14ac:dyDescent="0.4">
      <c r="A247" s="28">
        <v>45993</v>
      </c>
      <c r="B247" s="29">
        <f t="shared" si="11"/>
        <v>45948</v>
      </c>
      <c r="C247" s="30"/>
      <c r="D247" s="31"/>
      <c r="E247" s="32">
        <f t="shared" si="9"/>
        <v>45948</v>
      </c>
      <c r="F247" s="32">
        <f t="shared" si="10"/>
        <v>45963</v>
      </c>
    </row>
    <row r="248" spans="1:6" x14ac:dyDescent="0.4">
      <c r="A248" s="28">
        <v>45994</v>
      </c>
      <c r="B248" s="33">
        <f t="shared" si="11"/>
        <v>45949</v>
      </c>
      <c r="C248" s="34"/>
      <c r="D248" s="36"/>
      <c r="E248" s="32">
        <f t="shared" si="9"/>
        <v>45949</v>
      </c>
      <c r="F248" s="32">
        <f t="shared" si="10"/>
        <v>45964</v>
      </c>
    </row>
    <row r="249" spans="1:6" x14ac:dyDescent="0.4">
      <c r="A249" s="28">
        <v>45995</v>
      </c>
      <c r="B249" s="33">
        <f t="shared" si="11"/>
        <v>45950</v>
      </c>
      <c r="C249" s="34"/>
      <c r="D249" s="36"/>
      <c r="E249" s="32">
        <f t="shared" si="9"/>
        <v>45950</v>
      </c>
      <c r="F249" s="32">
        <f t="shared" si="10"/>
        <v>45965</v>
      </c>
    </row>
    <row r="250" spans="1:6" x14ac:dyDescent="0.4">
      <c r="A250" s="28">
        <v>45996</v>
      </c>
      <c r="B250" s="33">
        <f t="shared" si="11"/>
        <v>45951</v>
      </c>
      <c r="C250" s="34"/>
      <c r="D250" s="36"/>
      <c r="E250" s="32">
        <f t="shared" si="9"/>
        <v>45951</v>
      </c>
      <c r="F250" s="32">
        <f t="shared" si="10"/>
        <v>45966</v>
      </c>
    </row>
    <row r="251" spans="1:6" x14ac:dyDescent="0.4">
      <c r="A251" s="28">
        <v>45997</v>
      </c>
      <c r="B251" s="33">
        <f t="shared" si="11"/>
        <v>45952</v>
      </c>
      <c r="C251" s="34"/>
      <c r="D251" s="36"/>
      <c r="E251" s="32">
        <f t="shared" si="9"/>
        <v>45952</v>
      </c>
      <c r="F251" s="32">
        <f t="shared" si="10"/>
        <v>45967</v>
      </c>
    </row>
    <row r="252" spans="1:6" x14ac:dyDescent="0.4">
      <c r="A252" s="28">
        <v>45998</v>
      </c>
      <c r="B252" s="33">
        <f t="shared" si="11"/>
        <v>45953</v>
      </c>
      <c r="C252" s="34"/>
      <c r="D252" s="36"/>
      <c r="E252" s="32">
        <f t="shared" si="9"/>
        <v>45953</v>
      </c>
      <c r="F252" s="32">
        <f t="shared" si="10"/>
        <v>45968</v>
      </c>
    </row>
    <row r="253" spans="1:6" x14ac:dyDescent="0.4">
      <c r="A253" s="28">
        <v>45999</v>
      </c>
      <c r="B253" s="33">
        <f t="shared" si="11"/>
        <v>45954</v>
      </c>
      <c r="C253" s="34"/>
      <c r="D253" s="36"/>
      <c r="E253" s="32">
        <f t="shared" si="9"/>
        <v>45954</v>
      </c>
      <c r="F253" s="32">
        <f t="shared" si="10"/>
        <v>45969</v>
      </c>
    </row>
    <row r="254" spans="1:6" x14ac:dyDescent="0.4">
      <c r="A254" s="28">
        <v>46000</v>
      </c>
      <c r="B254" s="33">
        <f t="shared" si="11"/>
        <v>45955</v>
      </c>
      <c r="C254" s="34"/>
      <c r="D254" s="36"/>
      <c r="E254" s="32">
        <f t="shared" si="9"/>
        <v>45955</v>
      </c>
      <c r="F254" s="32">
        <f t="shared" si="10"/>
        <v>45970</v>
      </c>
    </row>
    <row r="255" spans="1:6" x14ac:dyDescent="0.4">
      <c r="A255" s="28">
        <v>46001</v>
      </c>
      <c r="B255" s="33">
        <f t="shared" si="11"/>
        <v>45956</v>
      </c>
      <c r="C255" s="34"/>
      <c r="D255" s="36"/>
      <c r="E255" s="32">
        <f t="shared" si="9"/>
        <v>45956</v>
      </c>
      <c r="F255" s="32">
        <f t="shared" si="10"/>
        <v>45971</v>
      </c>
    </row>
    <row r="256" spans="1:6" x14ac:dyDescent="0.4">
      <c r="A256" s="28">
        <v>46002</v>
      </c>
      <c r="B256" s="33">
        <f t="shared" si="11"/>
        <v>45957</v>
      </c>
      <c r="C256" s="34"/>
      <c r="D256" s="36"/>
      <c r="E256" s="32">
        <f t="shared" si="9"/>
        <v>45957</v>
      </c>
      <c r="F256" s="32">
        <f t="shared" si="10"/>
        <v>45972</v>
      </c>
    </row>
    <row r="257" spans="1:6" x14ac:dyDescent="0.4">
      <c r="A257" s="28">
        <v>46003</v>
      </c>
      <c r="B257" s="33">
        <f t="shared" si="11"/>
        <v>45958</v>
      </c>
      <c r="C257" s="34"/>
      <c r="D257" s="36"/>
      <c r="E257" s="32">
        <f t="shared" si="9"/>
        <v>45958</v>
      </c>
      <c r="F257" s="32">
        <f t="shared" si="10"/>
        <v>45973</v>
      </c>
    </row>
    <row r="258" spans="1:6" x14ac:dyDescent="0.4">
      <c r="A258" s="28">
        <v>46004</v>
      </c>
      <c r="B258" s="33">
        <f t="shared" si="11"/>
        <v>45959</v>
      </c>
      <c r="C258" s="34"/>
      <c r="D258" s="36"/>
      <c r="E258" s="32">
        <f t="shared" ref="E258:E273" si="12">A258-45</f>
        <v>45959</v>
      </c>
      <c r="F258" s="32">
        <f t="shared" ref="F258:F273" si="13">A258-30</f>
        <v>45974</v>
      </c>
    </row>
    <row r="259" spans="1:6" x14ac:dyDescent="0.4">
      <c r="A259" s="28">
        <v>46005</v>
      </c>
      <c r="B259" s="33">
        <f t="shared" ref="B259:B322" si="14">E259</f>
        <v>45960</v>
      </c>
      <c r="C259" s="34"/>
      <c r="D259" s="36"/>
      <c r="E259" s="32">
        <f t="shared" si="12"/>
        <v>45960</v>
      </c>
      <c r="F259" s="32">
        <f t="shared" si="13"/>
        <v>45975</v>
      </c>
    </row>
    <row r="260" spans="1:6" x14ac:dyDescent="0.4">
      <c r="A260" s="28">
        <v>46006</v>
      </c>
      <c r="B260" s="37">
        <f t="shared" si="14"/>
        <v>45961</v>
      </c>
      <c r="C260" s="38"/>
      <c r="D260" s="40"/>
      <c r="E260" s="32">
        <f t="shared" si="12"/>
        <v>45961</v>
      </c>
      <c r="F260" s="32">
        <f t="shared" si="13"/>
        <v>45976</v>
      </c>
    </row>
    <row r="261" spans="1:6" x14ac:dyDescent="0.4">
      <c r="A261" s="28">
        <v>46007</v>
      </c>
      <c r="B261" s="33">
        <f t="shared" si="14"/>
        <v>45962</v>
      </c>
      <c r="C261" s="34"/>
      <c r="D261" s="36"/>
      <c r="E261" s="32">
        <f t="shared" si="12"/>
        <v>45962</v>
      </c>
      <c r="F261" s="32">
        <f t="shared" si="13"/>
        <v>45977</v>
      </c>
    </row>
    <row r="262" spans="1:6" x14ac:dyDescent="0.4">
      <c r="A262" s="28">
        <v>46008</v>
      </c>
      <c r="B262" s="33">
        <f t="shared" si="14"/>
        <v>45963</v>
      </c>
      <c r="C262" s="34"/>
      <c r="D262" s="36"/>
      <c r="E262" s="32">
        <f t="shared" si="12"/>
        <v>45963</v>
      </c>
      <c r="F262" s="32">
        <f t="shared" si="13"/>
        <v>45978</v>
      </c>
    </row>
    <row r="263" spans="1:6" x14ac:dyDescent="0.4">
      <c r="A263" s="28">
        <v>46009</v>
      </c>
      <c r="B263" s="33">
        <f t="shared" si="14"/>
        <v>45964</v>
      </c>
      <c r="C263" s="34"/>
      <c r="D263" s="36"/>
      <c r="E263" s="32">
        <f t="shared" si="12"/>
        <v>45964</v>
      </c>
      <c r="F263" s="32">
        <f t="shared" si="13"/>
        <v>45979</v>
      </c>
    </row>
    <row r="264" spans="1:6" x14ac:dyDescent="0.4">
      <c r="A264" s="28">
        <v>46010</v>
      </c>
      <c r="B264" s="33">
        <f t="shared" si="14"/>
        <v>45965</v>
      </c>
      <c r="C264" s="34"/>
      <c r="D264" s="36"/>
      <c r="E264" s="32">
        <f t="shared" si="12"/>
        <v>45965</v>
      </c>
      <c r="F264" s="32">
        <f t="shared" si="13"/>
        <v>45980</v>
      </c>
    </row>
    <row r="265" spans="1:6" x14ac:dyDescent="0.4">
      <c r="A265" s="28">
        <v>46011</v>
      </c>
      <c r="B265" s="33">
        <f t="shared" si="14"/>
        <v>45966</v>
      </c>
      <c r="C265" s="34"/>
      <c r="D265" s="36"/>
      <c r="E265" s="32">
        <f t="shared" si="12"/>
        <v>45966</v>
      </c>
      <c r="F265" s="32">
        <f t="shared" si="13"/>
        <v>45981</v>
      </c>
    </row>
    <row r="266" spans="1:6" x14ac:dyDescent="0.4">
      <c r="A266" s="28">
        <v>46012</v>
      </c>
      <c r="B266" s="33">
        <f t="shared" si="14"/>
        <v>45967</v>
      </c>
      <c r="C266" s="34"/>
      <c r="D266" s="36"/>
      <c r="E266" s="32">
        <f t="shared" si="12"/>
        <v>45967</v>
      </c>
      <c r="F266" s="32">
        <f t="shared" si="13"/>
        <v>45982</v>
      </c>
    </row>
    <row r="267" spans="1:6" x14ac:dyDescent="0.4">
      <c r="A267" s="28">
        <v>46013</v>
      </c>
      <c r="B267" s="33">
        <f t="shared" si="14"/>
        <v>45968</v>
      </c>
      <c r="C267" s="34"/>
      <c r="D267" s="36"/>
      <c r="E267" s="32">
        <f t="shared" si="12"/>
        <v>45968</v>
      </c>
      <c r="F267" s="32">
        <f t="shared" si="13"/>
        <v>45983</v>
      </c>
    </row>
    <row r="268" spans="1:6" x14ac:dyDescent="0.4">
      <c r="A268" s="28">
        <v>46014</v>
      </c>
      <c r="B268" s="33">
        <f t="shared" si="14"/>
        <v>45969</v>
      </c>
      <c r="C268" s="34"/>
      <c r="D268" s="36"/>
      <c r="E268" s="32">
        <f t="shared" si="12"/>
        <v>45969</v>
      </c>
      <c r="F268" s="32">
        <f t="shared" si="13"/>
        <v>45984</v>
      </c>
    </row>
    <row r="269" spans="1:6" x14ac:dyDescent="0.4">
      <c r="A269" s="28">
        <v>46015</v>
      </c>
      <c r="B269" s="33">
        <f t="shared" si="14"/>
        <v>45970</v>
      </c>
      <c r="C269" s="34"/>
      <c r="D269" s="36"/>
      <c r="E269" s="32">
        <f t="shared" si="12"/>
        <v>45970</v>
      </c>
      <c r="F269" s="32">
        <f t="shared" si="13"/>
        <v>45985</v>
      </c>
    </row>
    <row r="270" spans="1:6" x14ac:dyDescent="0.4">
      <c r="A270" s="28">
        <v>46016</v>
      </c>
      <c r="B270" s="33">
        <f t="shared" si="14"/>
        <v>45971</v>
      </c>
      <c r="C270" s="34"/>
      <c r="D270" s="36"/>
      <c r="E270" s="32">
        <f t="shared" si="12"/>
        <v>45971</v>
      </c>
      <c r="F270" s="32">
        <f t="shared" si="13"/>
        <v>45986</v>
      </c>
    </row>
    <row r="271" spans="1:6" x14ac:dyDescent="0.4">
      <c r="A271" s="28">
        <v>46017</v>
      </c>
      <c r="B271" s="33">
        <f t="shared" si="14"/>
        <v>45972</v>
      </c>
      <c r="C271" s="34"/>
      <c r="D271" s="36"/>
      <c r="E271" s="32">
        <f t="shared" si="12"/>
        <v>45972</v>
      </c>
      <c r="F271" s="32">
        <f t="shared" si="13"/>
        <v>45987</v>
      </c>
    </row>
    <row r="272" spans="1:6" x14ac:dyDescent="0.4">
      <c r="A272" s="28">
        <v>46018</v>
      </c>
      <c r="B272" s="33">
        <f t="shared" si="14"/>
        <v>45973</v>
      </c>
      <c r="C272" s="34"/>
      <c r="D272" s="36"/>
      <c r="E272" s="32">
        <f t="shared" si="12"/>
        <v>45973</v>
      </c>
      <c r="F272" s="32">
        <f t="shared" si="13"/>
        <v>45988</v>
      </c>
    </row>
    <row r="273" spans="1:6" ht="19.5" thickBot="1" x14ac:dyDescent="0.45">
      <c r="A273" s="28">
        <v>46019</v>
      </c>
      <c r="B273" s="43">
        <f t="shared" si="14"/>
        <v>45974</v>
      </c>
      <c r="C273" s="44"/>
      <c r="D273" s="45"/>
      <c r="E273" s="46">
        <f t="shared" si="12"/>
        <v>45974</v>
      </c>
      <c r="F273" s="32">
        <f t="shared" si="13"/>
        <v>45989</v>
      </c>
    </row>
    <row r="274" spans="1:6" ht="19.5" thickTop="1" x14ac:dyDescent="0.4">
      <c r="A274" s="28">
        <v>46020</v>
      </c>
      <c r="B274" s="33"/>
      <c r="C274" s="47"/>
      <c r="D274" s="36"/>
      <c r="E274" s="48"/>
      <c r="F274" s="49"/>
    </row>
    <row r="275" spans="1:6" x14ac:dyDescent="0.4">
      <c r="A275" s="28">
        <v>46021</v>
      </c>
      <c r="B275" s="33"/>
      <c r="C275" s="47"/>
      <c r="D275" s="36"/>
      <c r="E275" s="48"/>
      <c r="F275" s="48"/>
    </row>
    <row r="276" spans="1:6" x14ac:dyDescent="0.4">
      <c r="A276" s="28">
        <v>46022</v>
      </c>
      <c r="B276" s="33"/>
      <c r="C276" s="47"/>
      <c r="D276" s="36"/>
      <c r="E276" s="48"/>
      <c r="F276" s="48"/>
    </row>
    <row r="277" spans="1:6" x14ac:dyDescent="0.4">
      <c r="A277" s="28">
        <v>46023</v>
      </c>
      <c r="B277" s="33"/>
      <c r="C277" s="47"/>
      <c r="D277" s="36"/>
      <c r="E277" s="48"/>
      <c r="F277" s="48"/>
    </row>
    <row r="278" spans="1:6" x14ac:dyDescent="0.4">
      <c r="A278" s="28">
        <v>46024</v>
      </c>
      <c r="B278" s="33"/>
      <c r="C278" s="47"/>
      <c r="D278" s="36"/>
      <c r="E278" s="48"/>
      <c r="F278" s="48"/>
    </row>
    <row r="279" spans="1:6" x14ac:dyDescent="0.4">
      <c r="A279" s="28">
        <v>46025</v>
      </c>
      <c r="B279" s="33"/>
      <c r="C279" s="47"/>
      <c r="D279" s="36"/>
      <c r="E279" s="48"/>
      <c r="F279" s="48"/>
    </row>
    <row r="280" spans="1:6" ht="19.5" thickBot="1" x14ac:dyDescent="0.45">
      <c r="A280" s="28">
        <v>46026</v>
      </c>
      <c r="B280" s="43"/>
      <c r="C280" s="44"/>
      <c r="D280" s="45"/>
      <c r="E280" s="50"/>
      <c r="F280" s="50"/>
    </row>
    <row r="281" spans="1:6" ht="19.5" thickTop="1" x14ac:dyDescent="0.4">
      <c r="A281" s="28">
        <v>46027</v>
      </c>
      <c r="B281" s="33">
        <f t="shared" si="14"/>
        <v>45982</v>
      </c>
      <c r="C281" s="34"/>
      <c r="D281" s="36"/>
      <c r="E281" s="32">
        <f t="shared" ref="E281:E302" si="15">A281-45</f>
        <v>45982</v>
      </c>
      <c r="F281" s="32">
        <f t="shared" ref="F281:F322" si="16">A281-30</f>
        <v>45997</v>
      </c>
    </row>
    <row r="282" spans="1:6" x14ac:dyDescent="0.4">
      <c r="A282" s="28">
        <v>46028</v>
      </c>
      <c r="B282" s="33">
        <f t="shared" si="14"/>
        <v>45983</v>
      </c>
      <c r="C282" s="34"/>
      <c r="D282" s="36"/>
      <c r="E282" s="32">
        <f t="shared" si="15"/>
        <v>45983</v>
      </c>
      <c r="F282" s="32">
        <f t="shared" si="16"/>
        <v>45998</v>
      </c>
    </row>
    <row r="283" spans="1:6" x14ac:dyDescent="0.4">
      <c r="A283" s="28">
        <v>46029</v>
      </c>
      <c r="B283" s="33">
        <f t="shared" si="14"/>
        <v>45984</v>
      </c>
      <c r="C283" s="34"/>
      <c r="D283" s="36"/>
      <c r="E283" s="32">
        <f t="shared" si="15"/>
        <v>45984</v>
      </c>
      <c r="F283" s="32">
        <f t="shared" si="16"/>
        <v>45999</v>
      </c>
    </row>
    <row r="284" spans="1:6" x14ac:dyDescent="0.4">
      <c r="A284" s="28">
        <v>46030</v>
      </c>
      <c r="B284" s="33">
        <f t="shared" si="14"/>
        <v>45985</v>
      </c>
      <c r="C284" s="34"/>
      <c r="D284" s="36"/>
      <c r="E284" s="32">
        <f t="shared" si="15"/>
        <v>45985</v>
      </c>
      <c r="F284" s="32">
        <f t="shared" si="16"/>
        <v>46000</v>
      </c>
    </row>
    <row r="285" spans="1:6" x14ac:dyDescent="0.4">
      <c r="A285" s="28">
        <v>46031</v>
      </c>
      <c r="B285" s="33">
        <f t="shared" si="14"/>
        <v>45986</v>
      </c>
      <c r="C285" s="34"/>
      <c r="D285" s="36"/>
      <c r="E285" s="32">
        <f t="shared" si="15"/>
        <v>45986</v>
      </c>
      <c r="F285" s="32">
        <f t="shared" si="16"/>
        <v>46001</v>
      </c>
    </row>
    <row r="286" spans="1:6" x14ac:dyDescent="0.4">
      <c r="A286" s="28">
        <v>46032</v>
      </c>
      <c r="B286" s="33">
        <f t="shared" si="14"/>
        <v>45987</v>
      </c>
      <c r="C286" s="34"/>
      <c r="D286" s="36"/>
      <c r="E286" s="32">
        <f t="shared" si="15"/>
        <v>45987</v>
      </c>
      <c r="F286" s="32">
        <f t="shared" si="16"/>
        <v>46002</v>
      </c>
    </row>
    <row r="287" spans="1:6" x14ac:dyDescent="0.4">
      <c r="A287" s="28">
        <v>46033</v>
      </c>
      <c r="B287" s="33">
        <f t="shared" si="14"/>
        <v>45988</v>
      </c>
      <c r="C287" s="34"/>
      <c r="D287" s="36"/>
      <c r="E287" s="32">
        <f t="shared" si="15"/>
        <v>45988</v>
      </c>
      <c r="F287" s="32">
        <f t="shared" si="16"/>
        <v>46003</v>
      </c>
    </row>
    <row r="288" spans="1:6" x14ac:dyDescent="0.4">
      <c r="A288" s="28">
        <v>46034</v>
      </c>
      <c r="B288" s="33">
        <f t="shared" si="14"/>
        <v>45989</v>
      </c>
      <c r="C288" s="34"/>
      <c r="D288" s="36"/>
      <c r="E288" s="32">
        <f t="shared" si="15"/>
        <v>45989</v>
      </c>
      <c r="F288" s="32">
        <f t="shared" si="16"/>
        <v>46004</v>
      </c>
    </row>
    <row r="289" spans="1:6" x14ac:dyDescent="0.4">
      <c r="A289" s="28">
        <v>46035</v>
      </c>
      <c r="B289" s="33">
        <f t="shared" si="14"/>
        <v>45990</v>
      </c>
      <c r="C289" s="34"/>
      <c r="D289" s="36"/>
      <c r="E289" s="32">
        <f t="shared" si="15"/>
        <v>45990</v>
      </c>
      <c r="F289" s="32">
        <f t="shared" si="16"/>
        <v>46005</v>
      </c>
    </row>
    <row r="290" spans="1:6" x14ac:dyDescent="0.4">
      <c r="A290" s="28">
        <v>46036</v>
      </c>
      <c r="B290" s="33">
        <f t="shared" si="14"/>
        <v>45991</v>
      </c>
      <c r="C290" s="34"/>
      <c r="D290" s="36"/>
      <c r="E290" s="32">
        <f t="shared" si="15"/>
        <v>45991</v>
      </c>
      <c r="F290" s="32">
        <f t="shared" si="16"/>
        <v>46006</v>
      </c>
    </row>
    <row r="291" spans="1:6" x14ac:dyDescent="0.4">
      <c r="A291" s="28">
        <v>46037</v>
      </c>
      <c r="B291" s="33">
        <f t="shared" si="14"/>
        <v>45992</v>
      </c>
      <c r="C291" s="34"/>
      <c r="D291" s="36"/>
      <c r="E291" s="32">
        <f t="shared" si="15"/>
        <v>45992</v>
      </c>
      <c r="F291" s="32">
        <f t="shared" si="16"/>
        <v>46007</v>
      </c>
    </row>
    <row r="292" spans="1:6" x14ac:dyDescent="0.4">
      <c r="A292" s="28">
        <v>46038</v>
      </c>
      <c r="B292" s="33">
        <f t="shared" si="14"/>
        <v>45993</v>
      </c>
      <c r="C292" s="34"/>
      <c r="D292" s="36"/>
      <c r="E292" s="32">
        <f t="shared" si="15"/>
        <v>45993</v>
      </c>
      <c r="F292" s="32">
        <f t="shared" si="16"/>
        <v>46008</v>
      </c>
    </row>
    <row r="293" spans="1:6" x14ac:dyDescent="0.4">
      <c r="A293" s="28">
        <v>46039</v>
      </c>
      <c r="B293" s="33">
        <f t="shared" si="14"/>
        <v>45994</v>
      </c>
      <c r="C293" s="34"/>
      <c r="D293" s="36"/>
      <c r="E293" s="32">
        <f t="shared" si="15"/>
        <v>45994</v>
      </c>
      <c r="F293" s="32">
        <f t="shared" si="16"/>
        <v>46009</v>
      </c>
    </row>
    <row r="294" spans="1:6" x14ac:dyDescent="0.4">
      <c r="A294" s="28">
        <v>46040</v>
      </c>
      <c r="B294" s="33">
        <f t="shared" si="14"/>
        <v>45995</v>
      </c>
      <c r="C294" s="34"/>
      <c r="D294" s="36"/>
      <c r="E294" s="32">
        <f t="shared" si="15"/>
        <v>45995</v>
      </c>
      <c r="F294" s="32">
        <f t="shared" si="16"/>
        <v>46010</v>
      </c>
    </row>
    <row r="295" spans="1:6" x14ac:dyDescent="0.4">
      <c r="A295" s="28">
        <v>46041</v>
      </c>
      <c r="B295" s="33">
        <f t="shared" si="14"/>
        <v>45996</v>
      </c>
      <c r="C295" s="34"/>
      <c r="D295" s="36"/>
      <c r="E295" s="32">
        <f t="shared" si="15"/>
        <v>45996</v>
      </c>
      <c r="F295" s="32">
        <f t="shared" si="16"/>
        <v>46011</v>
      </c>
    </row>
    <row r="296" spans="1:6" x14ac:dyDescent="0.4">
      <c r="A296" s="28">
        <v>46042</v>
      </c>
      <c r="B296" s="33">
        <f t="shared" si="14"/>
        <v>45997</v>
      </c>
      <c r="C296" s="34"/>
      <c r="D296" s="36"/>
      <c r="E296" s="32">
        <f t="shared" si="15"/>
        <v>45997</v>
      </c>
      <c r="F296" s="32">
        <f t="shared" si="16"/>
        <v>46012</v>
      </c>
    </row>
    <row r="297" spans="1:6" x14ac:dyDescent="0.4">
      <c r="A297" s="28">
        <v>46043</v>
      </c>
      <c r="B297" s="33">
        <f t="shared" si="14"/>
        <v>45998</v>
      </c>
      <c r="C297" s="34"/>
      <c r="D297" s="36"/>
      <c r="E297" s="32">
        <f t="shared" si="15"/>
        <v>45998</v>
      </c>
      <c r="F297" s="32">
        <f t="shared" si="16"/>
        <v>46013</v>
      </c>
    </row>
    <row r="298" spans="1:6" x14ac:dyDescent="0.4">
      <c r="A298" s="28">
        <v>46044</v>
      </c>
      <c r="B298" s="33">
        <f t="shared" si="14"/>
        <v>45999</v>
      </c>
      <c r="C298" s="34"/>
      <c r="D298" s="36"/>
      <c r="E298" s="32">
        <f t="shared" si="15"/>
        <v>45999</v>
      </c>
      <c r="F298" s="32">
        <f t="shared" si="16"/>
        <v>46014</v>
      </c>
    </row>
    <row r="299" spans="1:6" x14ac:dyDescent="0.4">
      <c r="A299" s="28">
        <v>46045</v>
      </c>
      <c r="B299" s="33">
        <f t="shared" si="14"/>
        <v>46000</v>
      </c>
      <c r="C299" s="34"/>
      <c r="D299" s="36"/>
      <c r="E299" s="32">
        <f t="shared" si="15"/>
        <v>46000</v>
      </c>
      <c r="F299" s="32">
        <f t="shared" si="16"/>
        <v>46015</v>
      </c>
    </row>
    <row r="300" spans="1:6" x14ac:dyDescent="0.4">
      <c r="A300" s="28">
        <v>46046</v>
      </c>
      <c r="B300" s="33">
        <f t="shared" si="14"/>
        <v>46001</v>
      </c>
      <c r="C300" s="34"/>
      <c r="D300" s="36"/>
      <c r="E300" s="32">
        <f t="shared" si="15"/>
        <v>46001</v>
      </c>
      <c r="F300" s="32">
        <f t="shared" si="16"/>
        <v>46016</v>
      </c>
    </row>
    <row r="301" spans="1:6" x14ac:dyDescent="0.4">
      <c r="A301" s="28">
        <v>46047</v>
      </c>
      <c r="B301" s="33">
        <f t="shared" si="14"/>
        <v>46002</v>
      </c>
      <c r="C301" s="34"/>
      <c r="D301" s="36"/>
      <c r="E301" s="32">
        <f t="shared" si="15"/>
        <v>46002</v>
      </c>
      <c r="F301" s="32">
        <f t="shared" si="16"/>
        <v>46017</v>
      </c>
    </row>
    <row r="302" spans="1:6" x14ac:dyDescent="0.4">
      <c r="A302" s="28">
        <v>46048</v>
      </c>
      <c r="B302" s="33">
        <f t="shared" si="14"/>
        <v>46003</v>
      </c>
      <c r="C302" s="34"/>
      <c r="D302" s="36"/>
      <c r="E302" s="32">
        <f t="shared" si="15"/>
        <v>46003</v>
      </c>
      <c r="F302" s="32">
        <f t="shared" si="16"/>
        <v>46018</v>
      </c>
    </row>
    <row r="303" spans="1:6" x14ac:dyDescent="0.4">
      <c r="A303" s="28">
        <v>46049</v>
      </c>
      <c r="B303" s="33">
        <f t="shared" si="14"/>
        <v>46003</v>
      </c>
      <c r="C303" s="34"/>
      <c r="D303" s="36"/>
      <c r="E303" s="60">
        <v>46003</v>
      </c>
      <c r="F303" s="60">
        <v>46018</v>
      </c>
    </row>
    <row r="304" spans="1:6" x14ac:dyDescent="0.4">
      <c r="A304" s="28">
        <v>46050</v>
      </c>
      <c r="B304" s="33">
        <f t="shared" si="14"/>
        <v>46003</v>
      </c>
      <c r="C304" s="34"/>
      <c r="D304" s="36"/>
      <c r="E304" s="60">
        <v>46003</v>
      </c>
      <c r="F304" s="60">
        <v>46018</v>
      </c>
    </row>
    <row r="305" spans="1:6" x14ac:dyDescent="0.4">
      <c r="A305" s="28">
        <v>46051</v>
      </c>
      <c r="B305" s="33">
        <f t="shared" si="14"/>
        <v>46003</v>
      </c>
      <c r="C305" s="34"/>
      <c r="D305" s="36"/>
      <c r="E305" s="60">
        <v>46003</v>
      </c>
      <c r="F305" s="60">
        <v>46018</v>
      </c>
    </row>
    <row r="306" spans="1:6" x14ac:dyDescent="0.4">
      <c r="A306" s="28">
        <v>46052</v>
      </c>
      <c r="B306" s="33">
        <f t="shared" si="14"/>
        <v>46003</v>
      </c>
      <c r="C306" s="34"/>
      <c r="D306" s="36"/>
      <c r="E306" s="60">
        <v>46003</v>
      </c>
      <c r="F306" s="60">
        <v>46018</v>
      </c>
    </row>
    <row r="307" spans="1:6" x14ac:dyDescent="0.4">
      <c r="A307" s="28">
        <v>46053</v>
      </c>
      <c r="B307" s="33">
        <f t="shared" si="14"/>
        <v>46003</v>
      </c>
      <c r="C307" s="34"/>
      <c r="D307" s="36"/>
      <c r="E307" s="60">
        <v>46003</v>
      </c>
      <c r="F307" s="60">
        <v>46018</v>
      </c>
    </row>
    <row r="308" spans="1:6" x14ac:dyDescent="0.4">
      <c r="A308" s="28">
        <v>46054</v>
      </c>
      <c r="B308" s="33">
        <f t="shared" si="14"/>
        <v>46003</v>
      </c>
      <c r="C308" s="34"/>
      <c r="D308" s="36"/>
      <c r="E308" s="60">
        <v>46003</v>
      </c>
      <c r="F308" s="60">
        <v>46018</v>
      </c>
    </row>
    <row r="309" spans="1:6" x14ac:dyDescent="0.4">
      <c r="A309" s="28">
        <v>46055</v>
      </c>
      <c r="B309" s="37">
        <f t="shared" si="14"/>
        <v>46003</v>
      </c>
      <c r="C309" s="38"/>
      <c r="D309" s="40"/>
      <c r="E309" s="60">
        <v>46003</v>
      </c>
      <c r="F309" s="60">
        <v>46018</v>
      </c>
    </row>
    <row r="310" spans="1:6" x14ac:dyDescent="0.4">
      <c r="A310" s="28">
        <v>46056</v>
      </c>
      <c r="B310" s="29">
        <f t="shared" si="14"/>
        <v>46003</v>
      </c>
      <c r="C310" s="30"/>
      <c r="D310" s="31"/>
      <c r="E310" s="60">
        <v>46003</v>
      </c>
      <c r="F310" s="60">
        <v>46018</v>
      </c>
    </row>
    <row r="311" spans="1:6" x14ac:dyDescent="0.4">
      <c r="A311" s="28">
        <v>46057</v>
      </c>
      <c r="B311" s="33">
        <f t="shared" si="14"/>
        <v>46003</v>
      </c>
      <c r="C311" s="34"/>
      <c r="D311" s="36"/>
      <c r="E311" s="60">
        <v>46003</v>
      </c>
      <c r="F311" s="60">
        <v>46018</v>
      </c>
    </row>
    <row r="312" spans="1:6" x14ac:dyDescent="0.4">
      <c r="A312" s="28">
        <v>46058</v>
      </c>
      <c r="B312" s="33">
        <f t="shared" si="14"/>
        <v>46004</v>
      </c>
      <c r="C312" s="34"/>
      <c r="D312" s="36"/>
      <c r="E312" s="60">
        <v>46004</v>
      </c>
      <c r="F312" s="32">
        <f t="shared" si="16"/>
        <v>46028</v>
      </c>
    </row>
    <row r="313" spans="1:6" x14ac:dyDescent="0.4">
      <c r="A313" s="28">
        <v>46059</v>
      </c>
      <c r="B313" s="33">
        <f t="shared" si="14"/>
        <v>46005</v>
      </c>
      <c r="C313" s="34"/>
      <c r="D313" s="36"/>
      <c r="E313" s="60">
        <v>46005</v>
      </c>
      <c r="F313" s="32">
        <f t="shared" si="16"/>
        <v>46029</v>
      </c>
    </row>
    <row r="314" spans="1:6" x14ac:dyDescent="0.4">
      <c r="A314" s="28">
        <v>46060</v>
      </c>
      <c r="B314" s="33">
        <f t="shared" si="14"/>
        <v>46006</v>
      </c>
      <c r="C314" s="34"/>
      <c r="D314" s="36"/>
      <c r="E314" s="60">
        <v>46006</v>
      </c>
      <c r="F314" s="32">
        <f t="shared" si="16"/>
        <v>46030</v>
      </c>
    </row>
    <row r="315" spans="1:6" x14ac:dyDescent="0.4">
      <c r="A315" s="28">
        <v>46061</v>
      </c>
      <c r="B315" s="33">
        <f t="shared" si="14"/>
        <v>46007</v>
      </c>
      <c r="C315" s="34"/>
      <c r="D315" s="36"/>
      <c r="E315" s="60">
        <v>46007</v>
      </c>
      <c r="F315" s="32">
        <f t="shared" si="16"/>
        <v>46031</v>
      </c>
    </row>
    <row r="316" spans="1:6" x14ac:dyDescent="0.4">
      <c r="A316" s="28">
        <v>46062</v>
      </c>
      <c r="B316" s="33">
        <f t="shared" si="14"/>
        <v>46008</v>
      </c>
      <c r="C316" s="34"/>
      <c r="D316" s="36"/>
      <c r="E316" s="60">
        <v>46008</v>
      </c>
      <c r="F316" s="32">
        <f t="shared" si="16"/>
        <v>46032</v>
      </c>
    </row>
    <row r="317" spans="1:6" x14ac:dyDescent="0.4">
      <c r="A317" s="28">
        <v>46063</v>
      </c>
      <c r="B317" s="33">
        <f t="shared" si="14"/>
        <v>46009</v>
      </c>
      <c r="C317" s="34"/>
      <c r="D317" s="36"/>
      <c r="E317" s="60">
        <v>46009</v>
      </c>
      <c r="F317" s="32">
        <f t="shared" si="16"/>
        <v>46033</v>
      </c>
    </row>
    <row r="318" spans="1:6" x14ac:dyDescent="0.4">
      <c r="A318" s="28">
        <v>46064</v>
      </c>
      <c r="B318" s="33">
        <f t="shared" si="14"/>
        <v>46010</v>
      </c>
      <c r="C318" s="34"/>
      <c r="D318" s="36"/>
      <c r="E318" s="60">
        <v>46010</v>
      </c>
      <c r="F318" s="32">
        <f t="shared" si="16"/>
        <v>46034</v>
      </c>
    </row>
    <row r="319" spans="1:6" x14ac:dyDescent="0.4">
      <c r="A319" s="28">
        <v>46065</v>
      </c>
      <c r="B319" s="33">
        <f t="shared" si="14"/>
        <v>46011</v>
      </c>
      <c r="C319" s="34"/>
      <c r="D319" s="36"/>
      <c r="E319" s="60">
        <v>46011</v>
      </c>
      <c r="F319" s="32">
        <f t="shared" si="16"/>
        <v>46035</v>
      </c>
    </row>
    <row r="320" spans="1:6" x14ac:dyDescent="0.4">
      <c r="A320" s="28">
        <v>46066</v>
      </c>
      <c r="B320" s="33">
        <f t="shared" si="14"/>
        <v>46012</v>
      </c>
      <c r="C320" s="34"/>
      <c r="D320" s="36"/>
      <c r="E320" s="60">
        <v>46012</v>
      </c>
      <c r="F320" s="32">
        <f t="shared" si="16"/>
        <v>46036</v>
      </c>
    </row>
    <row r="321" spans="1:6" x14ac:dyDescent="0.4">
      <c r="A321" s="28">
        <v>46067</v>
      </c>
      <c r="B321" s="33">
        <f t="shared" si="14"/>
        <v>46013</v>
      </c>
      <c r="C321" s="34"/>
      <c r="D321" s="36"/>
      <c r="E321" s="60">
        <v>46013</v>
      </c>
      <c r="F321" s="32">
        <f t="shared" si="16"/>
        <v>46037</v>
      </c>
    </row>
    <row r="322" spans="1:6" x14ac:dyDescent="0.4">
      <c r="A322" s="28">
        <v>46068</v>
      </c>
      <c r="B322" s="33">
        <f t="shared" si="14"/>
        <v>46014</v>
      </c>
      <c r="C322" s="34"/>
      <c r="D322" s="36"/>
      <c r="E322" s="60">
        <v>46014</v>
      </c>
      <c r="F322" s="32">
        <f t="shared" si="16"/>
        <v>46038</v>
      </c>
    </row>
    <row r="323" spans="1:6" x14ac:dyDescent="0.4">
      <c r="A323" s="28">
        <v>46069</v>
      </c>
      <c r="B323" s="37">
        <f t="shared" ref="B323:B366" si="17">E323</f>
        <v>46015</v>
      </c>
      <c r="C323" s="38"/>
      <c r="D323" s="40"/>
      <c r="E323" s="60">
        <v>46015</v>
      </c>
      <c r="F323" s="32">
        <f t="shared" ref="F323:F366" si="18">A323-30</f>
        <v>46039</v>
      </c>
    </row>
    <row r="324" spans="1:6" x14ac:dyDescent="0.4">
      <c r="A324" s="28">
        <v>46070</v>
      </c>
      <c r="B324" s="29">
        <f t="shared" si="17"/>
        <v>46016</v>
      </c>
      <c r="C324" s="30"/>
      <c r="D324" s="31"/>
      <c r="E324" s="60">
        <v>46016</v>
      </c>
      <c r="F324" s="32">
        <f t="shared" si="18"/>
        <v>46040</v>
      </c>
    </row>
    <row r="325" spans="1:6" x14ac:dyDescent="0.4">
      <c r="A325" s="28">
        <v>46071</v>
      </c>
      <c r="B325" s="33">
        <f t="shared" si="17"/>
        <v>46017</v>
      </c>
      <c r="C325" s="34"/>
      <c r="D325" s="36"/>
      <c r="E325" s="60">
        <v>46017</v>
      </c>
      <c r="F325" s="32">
        <f t="shared" si="18"/>
        <v>46041</v>
      </c>
    </row>
    <row r="326" spans="1:6" x14ac:dyDescent="0.4">
      <c r="A326" s="28">
        <v>46072</v>
      </c>
      <c r="B326" s="33">
        <f t="shared" si="17"/>
        <v>46018</v>
      </c>
      <c r="C326" s="34"/>
      <c r="D326" s="36"/>
      <c r="E326" s="60">
        <v>46018</v>
      </c>
      <c r="F326" s="32">
        <f t="shared" si="18"/>
        <v>46042</v>
      </c>
    </row>
    <row r="327" spans="1:6" x14ac:dyDescent="0.4">
      <c r="A327" s="28">
        <v>46073</v>
      </c>
      <c r="B327" s="33">
        <f t="shared" si="17"/>
        <v>46028</v>
      </c>
      <c r="C327" s="34"/>
      <c r="D327" s="36"/>
      <c r="E327" s="32">
        <f t="shared" ref="E327:E344" si="19">A327-45</f>
        <v>46028</v>
      </c>
      <c r="F327" s="32">
        <f t="shared" si="18"/>
        <v>46043</v>
      </c>
    </row>
    <row r="328" spans="1:6" x14ac:dyDescent="0.4">
      <c r="A328" s="28">
        <v>46074</v>
      </c>
      <c r="B328" s="33">
        <f t="shared" si="17"/>
        <v>46029</v>
      </c>
      <c r="C328" s="34"/>
      <c r="D328" s="36"/>
      <c r="E328" s="32">
        <f t="shared" si="19"/>
        <v>46029</v>
      </c>
      <c r="F328" s="32">
        <f t="shared" si="18"/>
        <v>46044</v>
      </c>
    </row>
    <row r="329" spans="1:6" x14ac:dyDescent="0.4">
      <c r="A329" s="28">
        <v>46075</v>
      </c>
      <c r="B329" s="33">
        <f t="shared" si="17"/>
        <v>46030</v>
      </c>
      <c r="C329" s="34"/>
      <c r="D329" s="36"/>
      <c r="E329" s="32">
        <f t="shared" si="19"/>
        <v>46030</v>
      </c>
      <c r="F329" s="32">
        <f t="shared" si="18"/>
        <v>46045</v>
      </c>
    </row>
    <row r="330" spans="1:6" x14ac:dyDescent="0.4">
      <c r="A330" s="28">
        <v>46076</v>
      </c>
      <c r="B330" s="33">
        <f t="shared" si="17"/>
        <v>46031</v>
      </c>
      <c r="C330" s="34"/>
      <c r="D330" s="36"/>
      <c r="E330" s="32">
        <f t="shared" si="19"/>
        <v>46031</v>
      </c>
      <c r="F330" s="32">
        <f t="shared" si="18"/>
        <v>46046</v>
      </c>
    </row>
    <row r="331" spans="1:6" x14ac:dyDescent="0.4">
      <c r="A331" s="28">
        <v>46077</v>
      </c>
      <c r="B331" s="33">
        <f t="shared" si="17"/>
        <v>46032</v>
      </c>
      <c r="C331" s="34"/>
      <c r="D331" s="36"/>
      <c r="E331" s="32">
        <f t="shared" si="19"/>
        <v>46032</v>
      </c>
      <c r="F331" s="32">
        <f t="shared" si="18"/>
        <v>46047</v>
      </c>
    </row>
    <row r="332" spans="1:6" x14ac:dyDescent="0.4">
      <c r="A332" s="28">
        <v>46078</v>
      </c>
      <c r="B332" s="33">
        <f t="shared" si="17"/>
        <v>46033</v>
      </c>
      <c r="C332" s="34"/>
      <c r="D332" s="36"/>
      <c r="E332" s="32">
        <f t="shared" si="19"/>
        <v>46033</v>
      </c>
      <c r="F332" s="32">
        <f t="shared" si="18"/>
        <v>46048</v>
      </c>
    </row>
    <row r="333" spans="1:6" x14ac:dyDescent="0.4">
      <c r="A333" s="28">
        <v>46079</v>
      </c>
      <c r="B333" s="33">
        <f t="shared" si="17"/>
        <v>46034</v>
      </c>
      <c r="C333" s="34"/>
      <c r="D333" s="36"/>
      <c r="E333" s="32">
        <f t="shared" si="19"/>
        <v>46034</v>
      </c>
      <c r="F333" s="32">
        <f t="shared" si="18"/>
        <v>46049</v>
      </c>
    </row>
    <row r="334" spans="1:6" x14ac:dyDescent="0.4">
      <c r="A334" s="28">
        <v>46080</v>
      </c>
      <c r="B334" s="33">
        <f t="shared" si="17"/>
        <v>46035</v>
      </c>
      <c r="C334" s="34"/>
      <c r="D334" s="36"/>
      <c r="E334" s="32">
        <f t="shared" si="19"/>
        <v>46035</v>
      </c>
      <c r="F334" s="32">
        <f t="shared" si="18"/>
        <v>46050</v>
      </c>
    </row>
    <row r="335" spans="1:6" x14ac:dyDescent="0.4">
      <c r="A335" s="28">
        <v>46081</v>
      </c>
      <c r="B335" s="33">
        <f t="shared" si="17"/>
        <v>46036</v>
      </c>
      <c r="C335" s="34"/>
      <c r="D335" s="36"/>
      <c r="E335" s="32">
        <f t="shared" si="19"/>
        <v>46036</v>
      </c>
      <c r="F335" s="32">
        <f t="shared" si="18"/>
        <v>46051</v>
      </c>
    </row>
    <row r="336" spans="1:6" x14ac:dyDescent="0.4">
      <c r="A336" s="28">
        <v>46082</v>
      </c>
      <c r="B336" s="33">
        <f t="shared" si="17"/>
        <v>46037</v>
      </c>
      <c r="C336" s="34"/>
      <c r="D336" s="36"/>
      <c r="E336" s="32">
        <f t="shared" si="19"/>
        <v>46037</v>
      </c>
      <c r="F336" s="32">
        <f t="shared" si="18"/>
        <v>46052</v>
      </c>
    </row>
    <row r="337" spans="1:6" x14ac:dyDescent="0.4">
      <c r="A337" s="28">
        <v>46083</v>
      </c>
      <c r="B337" s="37">
        <f t="shared" si="17"/>
        <v>46038</v>
      </c>
      <c r="C337" s="38"/>
      <c r="D337" s="40"/>
      <c r="E337" s="32">
        <f t="shared" si="19"/>
        <v>46038</v>
      </c>
      <c r="F337" s="32">
        <f t="shared" si="18"/>
        <v>46053</v>
      </c>
    </row>
    <row r="338" spans="1:6" x14ac:dyDescent="0.4">
      <c r="A338" s="28">
        <v>46084</v>
      </c>
      <c r="B338" s="29">
        <f t="shared" si="17"/>
        <v>46039</v>
      </c>
      <c r="C338" s="30"/>
      <c r="D338" s="31"/>
      <c r="E338" s="32">
        <f t="shared" si="19"/>
        <v>46039</v>
      </c>
      <c r="F338" s="32">
        <f t="shared" si="18"/>
        <v>46054</v>
      </c>
    </row>
    <row r="339" spans="1:6" x14ac:dyDescent="0.4">
      <c r="A339" s="28">
        <v>46085</v>
      </c>
      <c r="B339" s="33">
        <f t="shared" si="17"/>
        <v>46040</v>
      </c>
      <c r="C339" s="34"/>
      <c r="D339" s="36"/>
      <c r="E339" s="32">
        <f t="shared" si="19"/>
        <v>46040</v>
      </c>
      <c r="F339" s="32">
        <f t="shared" si="18"/>
        <v>46055</v>
      </c>
    </row>
    <row r="340" spans="1:6" x14ac:dyDescent="0.4">
      <c r="A340" s="28">
        <v>46086</v>
      </c>
      <c r="B340" s="33">
        <f t="shared" si="17"/>
        <v>46041</v>
      </c>
      <c r="C340" s="34"/>
      <c r="D340" s="36"/>
      <c r="E340" s="32">
        <f t="shared" si="19"/>
        <v>46041</v>
      </c>
      <c r="F340" s="32">
        <f t="shared" si="18"/>
        <v>46056</v>
      </c>
    </row>
    <row r="341" spans="1:6" x14ac:dyDescent="0.4">
      <c r="A341" s="28">
        <v>46087</v>
      </c>
      <c r="B341" s="33">
        <f t="shared" si="17"/>
        <v>46042</v>
      </c>
      <c r="C341" s="34"/>
      <c r="D341" s="36"/>
      <c r="E341" s="32">
        <f t="shared" si="19"/>
        <v>46042</v>
      </c>
      <c r="F341" s="32">
        <f t="shared" si="18"/>
        <v>46057</v>
      </c>
    </row>
    <row r="342" spans="1:6" x14ac:dyDescent="0.4">
      <c r="A342" s="28">
        <v>46088</v>
      </c>
      <c r="B342" s="33">
        <f t="shared" si="17"/>
        <v>46043</v>
      </c>
      <c r="C342" s="34"/>
      <c r="D342" s="36"/>
      <c r="E342" s="32">
        <f t="shared" si="19"/>
        <v>46043</v>
      </c>
      <c r="F342" s="32">
        <f t="shared" si="18"/>
        <v>46058</v>
      </c>
    </row>
    <row r="343" spans="1:6" x14ac:dyDescent="0.4">
      <c r="A343" s="28">
        <v>46089</v>
      </c>
      <c r="B343" s="33">
        <f t="shared" si="17"/>
        <v>46044</v>
      </c>
      <c r="C343" s="34"/>
      <c r="D343" s="36"/>
      <c r="E343" s="32">
        <f t="shared" si="19"/>
        <v>46044</v>
      </c>
      <c r="F343" s="32">
        <f t="shared" si="18"/>
        <v>46059</v>
      </c>
    </row>
    <row r="344" spans="1:6" x14ac:dyDescent="0.4">
      <c r="A344" s="28">
        <v>46090</v>
      </c>
      <c r="B344" s="33">
        <f t="shared" si="17"/>
        <v>46045</v>
      </c>
      <c r="C344" s="34"/>
      <c r="D344" s="36"/>
      <c r="E344" s="32">
        <f t="shared" si="19"/>
        <v>46045</v>
      </c>
      <c r="F344" s="32">
        <f t="shared" si="18"/>
        <v>46060</v>
      </c>
    </row>
    <row r="345" spans="1:6" x14ac:dyDescent="0.4">
      <c r="A345" s="28">
        <v>46091</v>
      </c>
      <c r="B345" s="33">
        <f t="shared" si="17"/>
        <v>46046</v>
      </c>
      <c r="C345" s="34"/>
      <c r="D345" s="36"/>
      <c r="E345" s="32">
        <f t="shared" ref="E345:E366" si="20">A345-45</f>
        <v>46046</v>
      </c>
      <c r="F345" s="32">
        <f t="shared" si="18"/>
        <v>46061</v>
      </c>
    </row>
    <row r="346" spans="1:6" x14ac:dyDescent="0.4">
      <c r="A346" s="28">
        <v>46092</v>
      </c>
      <c r="B346" s="33">
        <f t="shared" si="17"/>
        <v>46047</v>
      </c>
      <c r="C346" s="34"/>
      <c r="D346" s="36"/>
      <c r="E346" s="32">
        <f t="shared" si="20"/>
        <v>46047</v>
      </c>
      <c r="F346" s="32">
        <f t="shared" si="18"/>
        <v>46062</v>
      </c>
    </row>
    <row r="347" spans="1:6" x14ac:dyDescent="0.4">
      <c r="A347" s="28">
        <v>46093</v>
      </c>
      <c r="B347" s="33">
        <f t="shared" si="17"/>
        <v>46048</v>
      </c>
      <c r="C347" s="34"/>
      <c r="D347" s="36"/>
      <c r="E347" s="32">
        <f t="shared" si="20"/>
        <v>46048</v>
      </c>
      <c r="F347" s="32">
        <f t="shared" si="18"/>
        <v>46063</v>
      </c>
    </row>
    <row r="348" spans="1:6" x14ac:dyDescent="0.4">
      <c r="A348" s="28">
        <v>46094</v>
      </c>
      <c r="B348" s="33">
        <f t="shared" si="17"/>
        <v>46049</v>
      </c>
      <c r="C348" s="34"/>
      <c r="D348" s="36"/>
      <c r="E348" s="32">
        <f t="shared" si="20"/>
        <v>46049</v>
      </c>
      <c r="F348" s="32">
        <f t="shared" si="18"/>
        <v>46064</v>
      </c>
    </row>
    <row r="349" spans="1:6" x14ac:dyDescent="0.4">
      <c r="A349" s="28">
        <v>46095</v>
      </c>
      <c r="B349" s="33">
        <f t="shared" si="17"/>
        <v>46050</v>
      </c>
      <c r="C349" s="34"/>
      <c r="D349" s="36"/>
      <c r="E349" s="32">
        <f t="shared" si="20"/>
        <v>46050</v>
      </c>
      <c r="F349" s="32">
        <f t="shared" si="18"/>
        <v>46065</v>
      </c>
    </row>
    <row r="350" spans="1:6" x14ac:dyDescent="0.4">
      <c r="A350" s="28">
        <v>46096</v>
      </c>
      <c r="B350" s="33">
        <f t="shared" si="17"/>
        <v>46051</v>
      </c>
      <c r="C350" s="34"/>
      <c r="D350" s="36"/>
      <c r="E350" s="32">
        <f t="shared" si="20"/>
        <v>46051</v>
      </c>
      <c r="F350" s="32">
        <f t="shared" si="18"/>
        <v>46066</v>
      </c>
    </row>
    <row r="351" spans="1:6" x14ac:dyDescent="0.4">
      <c r="A351" s="28">
        <v>46097</v>
      </c>
      <c r="B351" s="37">
        <f t="shared" si="17"/>
        <v>46052</v>
      </c>
      <c r="C351" s="38"/>
      <c r="D351" s="40"/>
      <c r="E351" s="32">
        <f t="shared" si="20"/>
        <v>46052</v>
      </c>
      <c r="F351" s="32">
        <f t="shared" si="18"/>
        <v>46067</v>
      </c>
    </row>
    <row r="352" spans="1:6" x14ac:dyDescent="0.4">
      <c r="A352" s="28">
        <v>46098</v>
      </c>
      <c r="B352" s="29">
        <f t="shared" si="17"/>
        <v>46053</v>
      </c>
      <c r="C352" s="30"/>
      <c r="D352" s="31"/>
      <c r="E352" s="32">
        <f t="shared" si="20"/>
        <v>46053</v>
      </c>
      <c r="F352" s="32">
        <f t="shared" si="18"/>
        <v>46068</v>
      </c>
    </row>
    <row r="353" spans="1:6" x14ac:dyDescent="0.4">
      <c r="A353" s="28">
        <v>46099</v>
      </c>
      <c r="B353" s="33">
        <f t="shared" si="17"/>
        <v>46054</v>
      </c>
      <c r="C353" s="34"/>
      <c r="D353" s="36"/>
      <c r="E353" s="32">
        <f t="shared" si="20"/>
        <v>46054</v>
      </c>
      <c r="F353" s="32">
        <f t="shared" si="18"/>
        <v>46069</v>
      </c>
    </row>
    <row r="354" spans="1:6" x14ac:dyDescent="0.4">
      <c r="A354" s="28">
        <v>46100</v>
      </c>
      <c r="B354" s="33">
        <f t="shared" si="17"/>
        <v>46055</v>
      </c>
      <c r="C354" s="34"/>
      <c r="D354" s="36"/>
      <c r="E354" s="32">
        <f t="shared" si="20"/>
        <v>46055</v>
      </c>
      <c r="F354" s="32">
        <f t="shared" si="18"/>
        <v>46070</v>
      </c>
    </row>
    <row r="355" spans="1:6" x14ac:dyDescent="0.4">
      <c r="A355" s="28">
        <v>46101</v>
      </c>
      <c r="B355" s="33">
        <f t="shared" si="17"/>
        <v>46056</v>
      </c>
      <c r="C355" s="34"/>
      <c r="D355" s="36"/>
      <c r="E355" s="32">
        <f t="shared" si="20"/>
        <v>46056</v>
      </c>
      <c r="F355" s="32">
        <f t="shared" si="18"/>
        <v>46071</v>
      </c>
    </row>
    <row r="356" spans="1:6" x14ac:dyDescent="0.4">
      <c r="A356" s="28">
        <v>46102</v>
      </c>
      <c r="B356" s="33">
        <f t="shared" si="17"/>
        <v>46057</v>
      </c>
      <c r="C356" s="34"/>
      <c r="D356" s="36"/>
      <c r="E356" s="32">
        <f t="shared" si="20"/>
        <v>46057</v>
      </c>
      <c r="F356" s="32">
        <f t="shared" si="18"/>
        <v>46072</v>
      </c>
    </row>
    <row r="357" spans="1:6" x14ac:dyDescent="0.4">
      <c r="A357" s="28">
        <v>46103</v>
      </c>
      <c r="B357" s="33">
        <f t="shared" si="17"/>
        <v>46058</v>
      </c>
      <c r="C357" s="34"/>
      <c r="D357" s="36"/>
      <c r="E357" s="32">
        <f t="shared" si="20"/>
        <v>46058</v>
      </c>
      <c r="F357" s="32">
        <f t="shared" si="18"/>
        <v>46073</v>
      </c>
    </row>
    <row r="358" spans="1:6" x14ac:dyDescent="0.4">
      <c r="A358" s="28">
        <v>46104</v>
      </c>
      <c r="B358" s="33">
        <f t="shared" si="17"/>
        <v>46059</v>
      </c>
      <c r="C358" s="34"/>
      <c r="D358" s="36"/>
      <c r="E358" s="32">
        <f t="shared" si="20"/>
        <v>46059</v>
      </c>
      <c r="F358" s="32">
        <f t="shared" si="18"/>
        <v>46074</v>
      </c>
    </row>
    <row r="359" spans="1:6" x14ac:dyDescent="0.4">
      <c r="A359" s="28">
        <v>46105</v>
      </c>
      <c r="B359" s="33">
        <f t="shared" si="17"/>
        <v>46060</v>
      </c>
      <c r="C359" s="34"/>
      <c r="D359" s="36"/>
      <c r="E359" s="32">
        <f t="shared" si="20"/>
        <v>46060</v>
      </c>
      <c r="F359" s="32">
        <f t="shared" si="18"/>
        <v>46075</v>
      </c>
    </row>
    <row r="360" spans="1:6" x14ac:dyDescent="0.4">
      <c r="A360" s="28">
        <v>46106</v>
      </c>
      <c r="B360" s="33">
        <f t="shared" si="17"/>
        <v>46061</v>
      </c>
      <c r="C360" s="34"/>
      <c r="D360" s="36"/>
      <c r="E360" s="32">
        <f t="shared" si="20"/>
        <v>46061</v>
      </c>
      <c r="F360" s="32">
        <f t="shared" si="18"/>
        <v>46076</v>
      </c>
    </row>
    <row r="361" spans="1:6" x14ac:dyDescent="0.4">
      <c r="A361" s="28">
        <v>46107</v>
      </c>
      <c r="B361" s="33">
        <f t="shared" si="17"/>
        <v>46062</v>
      </c>
      <c r="C361" s="34"/>
      <c r="D361" s="36"/>
      <c r="E361" s="32">
        <f t="shared" si="20"/>
        <v>46062</v>
      </c>
      <c r="F361" s="32">
        <f t="shared" si="18"/>
        <v>46077</v>
      </c>
    </row>
    <row r="362" spans="1:6" x14ac:dyDescent="0.4">
      <c r="A362" s="28">
        <v>46108</v>
      </c>
      <c r="B362" s="33">
        <f t="shared" si="17"/>
        <v>46063</v>
      </c>
      <c r="C362" s="34"/>
      <c r="D362" s="36"/>
      <c r="E362" s="32">
        <f t="shared" si="20"/>
        <v>46063</v>
      </c>
      <c r="F362" s="32">
        <f t="shared" si="18"/>
        <v>46078</v>
      </c>
    </row>
    <row r="363" spans="1:6" x14ac:dyDescent="0.4">
      <c r="A363" s="28">
        <v>46109</v>
      </c>
      <c r="B363" s="33">
        <f t="shared" si="17"/>
        <v>46064</v>
      </c>
      <c r="C363" s="34"/>
      <c r="D363" s="36"/>
      <c r="E363" s="32">
        <f t="shared" si="20"/>
        <v>46064</v>
      </c>
      <c r="F363" s="32">
        <f t="shared" si="18"/>
        <v>46079</v>
      </c>
    </row>
    <row r="364" spans="1:6" x14ac:dyDescent="0.4">
      <c r="A364" s="28">
        <v>46110</v>
      </c>
      <c r="B364" s="33">
        <f t="shared" si="17"/>
        <v>46065</v>
      </c>
      <c r="C364" s="34"/>
      <c r="D364" s="36"/>
      <c r="E364" s="32">
        <f t="shared" si="20"/>
        <v>46065</v>
      </c>
      <c r="F364" s="32">
        <f t="shared" si="18"/>
        <v>46080</v>
      </c>
    </row>
    <row r="365" spans="1:6" x14ac:dyDescent="0.4">
      <c r="A365" s="28">
        <v>46111</v>
      </c>
      <c r="B365" s="33">
        <f t="shared" si="17"/>
        <v>46066</v>
      </c>
      <c r="C365" s="34"/>
      <c r="D365" s="36"/>
      <c r="E365" s="32">
        <f t="shared" si="20"/>
        <v>46066</v>
      </c>
      <c r="F365" s="32">
        <f t="shared" si="18"/>
        <v>46081</v>
      </c>
    </row>
    <row r="366" spans="1:6" x14ac:dyDescent="0.4">
      <c r="A366" s="28">
        <v>46112</v>
      </c>
      <c r="B366" s="37">
        <f t="shared" si="17"/>
        <v>46067</v>
      </c>
      <c r="C366" s="38"/>
      <c r="D366" s="40"/>
      <c r="E366" s="32">
        <f t="shared" si="20"/>
        <v>46067</v>
      </c>
      <c r="F366" s="32">
        <f t="shared" si="18"/>
        <v>46082</v>
      </c>
    </row>
  </sheetData>
  <sheetProtection algorithmName="SHA-512" hashValue="fjvoE72u0zgQJzhHiFIJNF2k+gCGtwLBakyUrjOj6F1wPtJnA+vQJy7VCrNF2WU/YveRY6ymYNbsgcLV2BF77Q==" saltValue="EgIwVc5QuOeCY5Tqmej0FA==" spinCount="100000" sheet="1" formatCells="0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案.事前打合せ連絡票</vt:lpstr>
      <vt:lpstr>データシート</vt:lpstr>
      <vt:lpstr>案.事前打合せ連絡票!Print_Area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ke.asada</dc:creator>
  <cp:lastModifiedBy>金端　秀太</cp:lastModifiedBy>
  <cp:lastPrinted>2025-03-14T02:34:27Z</cp:lastPrinted>
  <dcterms:created xsi:type="dcterms:W3CDTF">2023-03-10T08:20:00Z</dcterms:created>
  <dcterms:modified xsi:type="dcterms:W3CDTF">2025-03-14T02:34:53Z</dcterms:modified>
</cp:coreProperties>
</file>